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6380" windowHeight="8190"/>
  </bookViews>
  <sheets>
    <sheet name="Лот 1" sheetId="1" r:id="rId1"/>
  </sheets>
  <definedNames>
    <definedName name="Print_Area_1">'Лот 1'!$A$1:$G$96</definedName>
  </definedNames>
  <calcPr calcId="125725" refMode="R1C1"/>
</workbook>
</file>

<file path=xl/calcChain.xml><?xml version="1.0" encoding="utf-8"?>
<calcChain xmlns="http://schemas.openxmlformats.org/spreadsheetml/2006/main">
  <c r="F90" i="1"/>
  <c r="F89"/>
  <c r="F88"/>
  <c r="F87"/>
  <c r="F86"/>
  <c r="F85"/>
  <c r="F84"/>
  <c r="F83"/>
  <c r="F82"/>
  <c r="F81"/>
  <c r="F80"/>
  <c r="F79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2"/>
  <c r="F21"/>
  <c r="F20"/>
  <c r="F19"/>
  <c r="F18"/>
  <c r="F17"/>
  <c r="F16"/>
  <c r="F15"/>
  <c r="F14"/>
  <c r="F12"/>
  <c r="F11"/>
  <c r="F10"/>
  <c r="F9"/>
  <c r="F91" l="1"/>
  <c r="D23" l="1"/>
  <c r="F92" l="1"/>
</calcChain>
</file>

<file path=xl/sharedStrings.xml><?xml version="1.0" encoding="utf-8"?>
<sst xmlns="http://schemas.openxmlformats.org/spreadsheetml/2006/main" count="187" uniqueCount="111">
  <si>
    <t>№ п.п</t>
  </si>
  <si>
    <t>Наименование оборудования</t>
  </si>
  <si>
    <t>Кол-во</t>
  </si>
  <si>
    <t>Сумма в том числе  НДС 18 %, рубли РФ</t>
  </si>
  <si>
    <t>Адрес доставки</t>
  </si>
  <si>
    <t>SMARTNET 8X5XNBD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</si>
  <si>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</si>
  <si>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UCS 6248UP 1RU Fabric Int/No PSU/32 UP/ 12p LIC</t>
  </si>
  <si>
    <t>SSI15380E1P</t>
  </si>
  <si>
    <t>SSI153409Y9</t>
  </si>
  <si>
    <t>SSI15450FVT</t>
  </si>
  <si>
    <t>SSI15450J6V</t>
  </si>
  <si>
    <t>UCS 5108 Blade Server Chassis</t>
  </si>
  <si>
    <t>FOX1539GC0Z</t>
  </si>
  <si>
    <t>FOX1542GCY8</t>
  </si>
  <si>
    <t>FOX1538G9JF</t>
  </si>
  <si>
    <t>FOX1541G6SR</t>
  </si>
  <si>
    <t>FOX1539GH64</t>
  </si>
  <si>
    <t>FOX1540GYHU</t>
  </si>
  <si>
    <t>UCS B200 M2 Blade Server w/o CPU, memory, HDD, mezzanine</t>
  </si>
  <si>
    <t>FCH154071P5</t>
  </si>
  <si>
    <t>FCH154071FC</t>
  </si>
  <si>
    <t>FCH154170G1</t>
  </si>
  <si>
    <t>FCH154371JR</t>
  </si>
  <si>
    <t>FCH154071CY</t>
  </si>
  <si>
    <t>FCH154170RG</t>
  </si>
  <si>
    <t>FCH154276DB</t>
  </si>
  <si>
    <t>FCH154170KB</t>
  </si>
  <si>
    <t>FCH154275WZ</t>
  </si>
  <si>
    <t>FCH154172WN</t>
  </si>
  <si>
    <t>FCH1541721F</t>
  </si>
  <si>
    <t>FCH15417226</t>
  </si>
  <si>
    <t>FCH154171QC</t>
  </si>
  <si>
    <t>FCH154275XP</t>
  </si>
  <si>
    <t>FCH154275Y0</t>
  </si>
  <si>
    <t>FCH1540715M</t>
  </si>
  <si>
    <t>FCH15427627</t>
  </si>
  <si>
    <t>FCH1542767R</t>
  </si>
  <si>
    <t>FCH154070KZ</t>
  </si>
  <si>
    <t>FCH154275YB</t>
  </si>
  <si>
    <t>FCH154070ST</t>
  </si>
  <si>
    <t>FCH154071AC</t>
  </si>
  <si>
    <t>FCH154276DV</t>
  </si>
  <si>
    <t>FCH1541715T</t>
  </si>
  <si>
    <t>FCH15427623</t>
  </si>
  <si>
    <t>FCH154171C7</t>
  </si>
  <si>
    <t>FCH154171QV</t>
  </si>
  <si>
    <t>FCH154170KD</t>
  </si>
  <si>
    <t>FCH160374PJ</t>
  </si>
  <si>
    <t>FCH16027BRY</t>
  </si>
  <si>
    <t>FCH160272QK</t>
  </si>
  <si>
    <t>FCH160272ZB</t>
  </si>
  <si>
    <t>FCH1602731L</t>
  </si>
  <si>
    <t>FCH160272G8</t>
  </si>
  <si>
    <t>FCH160272FX</t>
  </si>
  <si>
    <t>FCH160279QB</t>
  </si>
  <si>
    <t>FCH16027328</t>
  </si>
  <si>
    <t>FCH160272K0</t>
  </si>
  <si>
    <t>FCH16027A47</t>
  </si>
  <si>
    <t>FCH1603710M</t>
  </si>
  <si>
    <t>FCH16027BP8</t>
  </si>
  <si>
    <t>FCH16027257</t>
  </si>
  <si>
    <t>FCH160272FM</t>
  </si>
  <si>
    <t>FCH1603744J</t>
  </si>
  <si>
    <t>FCH160272DR</t>
  </si>
  <si>
    <t>FCH160372T2</t>
  </si>
  <si>
    <t>FCH160279XZ</t>
  </si>
  <si>
    <t>FCH160271ZC</t>
  </si>
  <si>
    <t>FCH160272D5</t>
  </si>
  <si>
    <t>FCH160272A4</t>
  </si>
  <si>
    <t>FCH160272F4</t>
  </si>
  <si>
    <t>FCH160272E6</t>
  </si>
  <si>
    <t>FCH1543718N</t>
  </si>
  <si>
    <t>Итого:</t>
  </si>
  <si>
    <t>В т.ч. НДС 18%</t>
  </si>
  <si>
    <t>Транспортировка товара</t>
  </si>
  <si>
    <t>-</t>
  </si>
  <si>
    <t>Квалификационные критерии претендента (участника, поставщика)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</si>
  <si>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</si>
  <si>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оборудования на условиях NBD.</t>
  </si>
  <si>
    <t>Контактное лицо</t>
  </si>
  <si>
    <t>Начальник отдела технической инфраструктуры ИТ Хасанов Марат Рашитович., тел. +7 (347) 221-56-40</t>
  </si>
  <si>
    <t>FCH154171NJ</t>
  </si>
  <si>
    <t>Техническая поддержка CON-SNT-FI6248PS SMARTNET 8X5XNBD</t>
  </si>
  <si>
    <t>Техническая поддержка CON-SNT-2C6508 SMARTNET 8X5XNBD</t>
  </si>
  <si>
    <t>Техническая поддержка CON-SNT-B66251 SMARTNET 8X5XNBD</t>
  </si>
  <si>
    <t>Спецификация технической поддержки оборудования</t>
  </si>
  <si>
    <t>Express x3550 M3, 1xXeon E5620 QC (2.4GHz 12MB), 2x4GB Chipkill 1.35V RDIMM, O/B 2.5 HS SAS/SATA HDD</t>
  </si>
  <si>
    <t>7944KFG   SKD45DRW</t>
  </si>
  <si>
    <t>IBM x3650 2хXDPQC-E5420-2.50 4GB RAM 2х73.4GB HDD</t>
  </si>
  <si>
    <t>7979KYG   SSKDVPMKW</t>
  </si>
  <si>
    <t>7979KYG   SSSKDVPMKZ</t>
  </si>
  <si>
    <t>x3650M3 XDP6C-X5670-2.93(1333/12M)/3x4G/0 SATA/SAS HS 2.5"/M5015/675W HS</t>
  </si>
  <si>
    <t>7945M2G   KD21G9H</t>
  </si>
  <si>
    <t>7945M2G   KD21G9X</t>
  </si>
  <si>
    <t>7945M2G   KD21G9P</t>
  </si>
  <si>
    <t>7945M2G   KD21G9W</t>
  </si>
  <si>
    <t>Модуль расширения IBM EXP3000 System Storage 2U/SAS Express</t>
  </si>
  <si>
    <t>1727-HC1   S13K123F</t>
  </si>
  <si>
    <t>1727-HC1   S13K0VTZ</t>
  </si>
  <si>
    <t>1727-HC1   S13K1280</t>
  </si>
  <si>
    <t>x3650 2xXDPQC-5160-3.00(1333/4M)/2x1G/2x73.4GB SAS/2x835W</t>
  </si>
  <si>
    <t>797971G   KDKDNCK</t>
  </si>
  <si>
    <t>797971G   KDKDNKA</t>
  </si>
  <si>
    <t>Техническая поддержка IBM</t>
  </si>
  <si>
    <t>Предельная стоимость лота составляет 2 360 472,00 рублей, в том числе НДС 18% 360 072,00 руб.</t>
  </si>
  <si>
    <t>Серийный номер</t>
  </si>
  <si>
    <t>Дата оказания технической поддержки: 01 сентября 2016 г. - 31 августа 2017 г.</t>
  </si>
  <si>
    <t xml:space="preserve">Наличие подтверждения от производителя оборудования Cisco Systems, Inc. и
производителя оборудования IBM, о предоставлении Претенденту права оказания услуг, в пределах и способами необходимыми и достаточными для заключения и исполнения Договора, проект которого прилагается.
</t>
  </si>
  <si>
    <t>Приложение №1 к Документации о закупке</t>
  </si>
  <si>
    <t>Предельная цена за единицу измерения с НДС 18 %, рубли РФ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</si>
</sst>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9" fillId="0" borderId="6" xfId="1" applyFont="1" applyBorder="1" applyAlignment="1">
      <alignment horizontal="left" vertical="center" wrapText="1" shrinkToFit="1"/>
    </xf>
    <xf numFmtId="0" fontId="9" fillId="0" borderId="6" xfId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vertical="center" wrapTex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8" fillId="0" borderId="6" xfId="0" applyNumberFormat="1" applyFont="1" applyBorder="1" applyAlignment="1">
      <alignment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11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4" fillId="0" borderId="0" xfId="0" applyFont="1" applyBorder="1"/>
    <xf numFmtId="0" fontId="14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left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top"/>
    </xf>
    <xf numFmtId="0" fontId="8" fillId="0" borderId="6" xfId="1" applyFont="1" applyFill="1" applyBorder="1" applyAlignment="1">
      <alignment horizontal="left" vertical="center" wrapText="1" shrinkToFit="1"/>
    </xf>
    <xf numFmtId="0" fontId="8" fillId="0" borderId="6" xfId="1" applyFont="1" applyFill="1" applyBorder="1" applyAlignment="1">
      <alignment horizontal="center" vertical="center" wrapText="1" shrinkToFit="1"/>
    </xf>
    <xf numFmtId="4" fontId="8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/>
    <xf numFmtId="0" fontId="9" fillId="0" borderId="6" xfId="1" applyFont="1" applyFill="1" applyBorder="1" applyAlignment="1">
      <alignment horizontal="left" vertical="center" wrapText="1" shrinkToFit="1"/>
    </xf>
    <xf numFmtId="0" fontId="8" fillId="0" borderId="5" xfId="1" applyFont="1" applyFill="1" applyBorder="1" applyAlignment="1">
      <alignment horizontal="left" vertical="center" wrapText="1" shrinkToFit="1"/>
    </xf>
    <xf numFmtId="0" fontId="8" fillId="0" borderId="5" xfId="1" applyFont="1" applyFill="1" applyBorder="1" applyAlignment="1">
      <alignment horizontal="center" vertical="center" wrapText="1" shrinkToFit="1"/>
    </xf>
    <xf numFmtId="1" fontId="5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B101"/>
  <sheetViews>
    <sheetView tabSelected="1" zoomScale="70" zoomScaleNormal="70" workbookViewId="0">
      <selection activeCell="C10" sqref="C10"/>
    </sheetView>
  </sheetViews>
  <sheetFormatPr defaultRowHeight="15"/>
  <cols>
    <col min="1" max="1" width="10.5703125" style="1"/>
    <col min="2" max="2" width="81.85546875" style="2"/>
    <col min="3" max="3" width="49.28515625" style="2"/>
    <col min="4" max="4" width="10.140625" style="3"/>
    <col min="5" max="5" width="27.28515625" style="3"/>
    <col min="6" max="6" width="23.42578125" style="3"/>
    <col min="7" max="7" width="36.85546875" style="4"/>
    <col min="8" max="8" width="9.140625" style="5"/>
    <col min="9" max="1011" width="9.140625" style="6"/>
  </cols>
  <sheetData>
    <row r="1" spans="1:1016" s="12" customFormat="1" ht="18.75">
      <c r="A1" s="7"/>
      <c r="B1" s="2"/>
      <c r="C1" s="2"/>
      <c r="D1" s="8"/>
      <c r="E1" s="9"/>
      <c r="F1" s="10"/>
      <c r="G1" s="60" t="s">
        <v>109</v>
      </c>
      <c r="H1" s="11"/>
      <c r="ALX1"/>
      <c r="ALY1"/>
      <c r="ALZ1"/>
      <c r="AMA1"/>
      <c r="AMB1"/>
    </row>
    <row r="2" spans="1:1016" ht="15" customHeight="1">
      <c r="A2" s="7"/>
      <c r="B2"/>
      <c r="C2"/>
      <c r="D2" s="8"/>
      <c r="E2" s="9"/>
      <c r="F2" s="9"/>
      <c r="G2" s="13"/>
      <c r="H2" s="11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</row>
    <row r="3" spans="1:1016" ht="22.5" customHeight="1">
      <c r="A3" s="7"/>
      <c r="B3" s="61" t="s">
        <v>86</v>
      </c>
      <c r="C3" s="61"/>
      <c r="D3" s="61"/>
      <c r="E3" s="14"/>
      <c r="F3"/>
      <c r="G3"/>
      <c r="H3" s="11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</row>
    <row r="4" spans="1:1016" ht="17.25" customHeight="1">
      <c r="A4" s="15"/>
      <c r="B4" s="16"/>
      <c r="C4" s="16"/>
      <c r="D4" s="17"/>
      <c r="E4" s="18"/>
      <c r="F4" s="18"/>
      <c r="G4" s="19"/>
      <c r="H4" s="11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</row>
    <row r="5" spans="1:1016" s="20" customFormat="1" ht="54.75" customHeight="1">
      <c r="A5" s="62" t="s">
        <v>0</v>
      </c>
      <c r="B5" s="63" t="s">
        <v>1</v>
      </c>
      <c r="C5" s="64" t="s">
        <v>106</v>
      </c>
      <c r="D5" s="64" t="s">
        <v>2</v>
      </c>
      <c r="E5" s="65" t="s">
        <v>110</v>
      </c>
      <c r="F5" s="65" t="s">
        <v>3</v>
      </c>
      <c r="G5" s="65" t="s">
        <v>4</v>
      </c>
      <c r="H5" s="48"/>
      <c r="ALX5"/>
      <c r="ALY5"/>
      <c r="ALZ5"/>
      <c r="AMA5"/>
      <c r="AMB5"/>
    </row>
    <row r="6" spans="1:1016" ht="42.75" customHeight="1">
      <c r="A6" s="62"/>
      <c r="B6" s="63"/>
      <c r="C6" s="64"/>
      <c r="D6" s="64"/>
      <c r="E6" s="65"/>
      <c r="F6" s="65"/>
      <c r="G6" s="65"/>
      <c r="H6" s="48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</row>
    <row r="7" spans="1:1016" s="25" customFormat="1" ht="24" customHeight="1">
      <c r="A7" s="21">
        <v>1</v>
      </c>
      <c r="B7" s="22">
        <v>2</v>
      </c>
      <c r="C7" s="23">
        <v>4</v>
      </c>
      <c r="D7" s="24">
        <v>5</v>
      </c>
      <c r="E7" s="24">
        <v>6</v>
      </c>
      <c r="F7" s="24">
        <v>7</v>
      </c>
      <c r="G7" s="24">
        <v>8</v>
      </c>
      <c r="H7" s="49"/>
      <c r="ALX7"/>
      <c r="ALY7"/>
      <c r="ALZ7"/>
      <c r="AMA7"/>
      <c r="AMB7"/>
    </row>
    <row r="8" spans="1:1016" s="31" customFormat="1" ht="51.75" customHeight="1">
      <c r="A8" s="26">
        <v>1</v>
      </c>
      <c r="B8" s="57" t="s">
        <v>83</v>
      </c>
      <c r="C8" s="27" t="s">
        <v>5</v>
      </c>
      <c r="D8" s="28">
        <v>4</v>
      </c>
      <c r="E8" s="29"/>
      <c r="F8" s="30"/>
      <c r="G8" s="66" t="s">
        <v>6</v>
      </c>
      <c r="H8" s="50"/>
      <c r="ALX8"/>
      <c r="ALY8"/>
      <c r="ALZ8"/>
      <c r="AMA8"/>
      <c r="AMB8"/>
    </row>
    <row r="9" spans="1:1016" ht="20.25">
      <c r="A9" s="26">
        <v>2</v>
      </c>
      <c r="B9" s="32" t="s">
        <v>7</v>
      </c>
      <c r="C9" s="32" t="s">
        <v>8</v>
      </c>
      <c r="D9" s="33">
        <v>1</v>
      </c>
      <c r="E9" s="34">
        <v>55517.911120299766</v>
      </c>
      <c r="F9" s="35">
        <f>D9*E9</f>
        <v>55517.911120299766</v>
      </c>
      <c r="G9" s="66"/>
      <c r="H9" s="50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</row>
    <row r="10" spans="1:1016" ht="20.25">
      <c r="A10" s="26">
        <v>3</v>
      </c>
      <c r="B10" s="32" t="s">
        <v>7</v>
      </c>
      <c r="C10" s="32" t="s">
        <v>9</v>
      </c>
      <c r="D10" s="33">
        <v>1</v>
      </c>
      <c r="E10" s="34">
        <v>55517.911120299766</v>
      </c>
      <c r="F10" s="35">
        <f t="shared" ref="F10:F12" si="0">D10*E10</f>
        <v>55517.911120299766</v>
      </c>
      <c r="G10" s="66"/>
      <c r="H10" s="5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</row>
    <row r="11" spans="1:1016" ht="20.25">
      <c r="A11" s="26">
        <v>4</v>
      </c>
      <c r="B11" s="32" t="s">
        <v>7</v>
      </c>
      <c r="C11" s="32" t="s">
        <v>10</v>
      </c>
      <c r="D11" s="33">
        <v>1</v>
      </c>
      <c r="E11" s="34">
        <v>55517.911120299766</v>
      </c>
      <c r="F11" s="35">
        <f t="shared" si="0"/>
        <v>55517.911120299766</v>
      </c>
      <c r="G11" s="66"/>
      <c r="H11" s="50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</row>
    <row r="12" spans="1:1016" ht="20.25">
      <c r="A12" s="26">
        <v>5</v>
      </c>
      <c r="B12" s="32" t="s">
        <v>7</v>
      </c>
      <c r="C12" s="32" t="s">
        <v>11</v>
      </c>
      <c r="D12" s="33">
        <v>1</v>
      </c>
      <c r="E12" s="34">
        <v>55517.911120299766</v>
      </c>
      <c r="F12" s="35">
        <f t="shared" si="0"/>
        <v>55517.911120299766</v>
      </c>
      <c r="G12" s="66"/>
      <c r="H12" s="50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6" ht="40.5">
      <c r="A13" s="26">
        <v>6</v>
      </c>
      <c r="B13" s="57" t="s">
        <v>84</v>
      </c>
      <c r="C13" s="27" t="s">
        <v>5</v>
      </c>
      <c r="D13" s="36">
        <v>9</v>
      </c>
      <c r="E13" s="34"/>
      <c r="F13" s="35"/>
      <c r="G13" s="66"/>
      <c r="H13" s="50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</row>
    <row r="14" spans="1:1016" ht="20.25">
      <c r="A14" s="26">
        <v>7</v>
      </c>
      <c r="B14" s="32" t="s">
        <v>12</v>
      </c>
      <c r="C14" s="32" t="s">
        <v>13</v>
      </c>
      <c r="D14" s="33">
        <v>1</v>
      </c>
      <c r="E14" s="34">
        <v>7962.5873873787859</v>
      </c>
      <c r="F14" s="35">
        <f t="shared" ref="F14:F22" si="1">D14*E14</f>
        <v>7962.5873873787859</v>
      </c>
      <c r="G14" s="66"/>
      <c r="H14" s="50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</row>
    <row r="15" spans="1:1016" ht="20.25">
      <c r="A15" s="26">
        <v>8</v>
      </c>
      <c r="B15" s="32" t="s">
        <v>12</v>
      </c>
      <c r="C15" s="32" t="s">
        <v>14</v>
      </c>
      <c r="D15" s="33">
        <v>1</v>
      </c>
      <c r="E15" s="34">
        <v>7962.5873873787859</v>
      </c>
      <c r="F15" s="35">
        <f t="shared" si="1"/>
        <v>7962.5873873787859</v>
      </c>
      <c r="G15" s="66"/>
      <c r="H15" s="50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</row>
    <row r="16" spans="1:1016" ht="20.25">
      <c r="A16" s="26">
        <v>9</v>
      </c>
      <c r="B16" s="32" t="s">
        <v>12</v>
      </c>
      <c r="C16" s="32" t="s">
        <v>15</v>
      </c>
      <c r="D16" s="33">
        <v>1</v>
      </c>
      <c r="E16" s="34">
        <v>7962.5873873787859</v>
      </c>
      <c r="F16" s="35">
        <f t="shared" si="1"/>
        <v>7962.5873873787859</v>
      </c>
      <c r="G16" s="66"/>
      <c r="H16" s="50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 ht="20.25">
      <c r="A17" s="26">
        <v>10</v>
      </c>
      <c r="B17" s="32" t="s">
        <v>12</v>
      </c>
      <c r="C17" s="32" t="s">
        <v>16</v>
      </c>
      <c r="D17" s="33">
        <v>1</v>
      </c>
      <c r="E17" s="34">
        <v>7962.5873873787859</v>
      </c>
      <c r="F17" s="35">
        <f t="shared" si="1"/>
        <v>7962.5873873787859</v>
      </c>
      <c r="G17" s="66"/>
      <c r="H17" s="50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</row>
    <row r="18" spans="1:1011" ht="20.25">
      <c r="A18" s="26">
        <v>11</v>
      </c>
      <c r="B18" s="32" t="s">
        <v>12</v>
      </c>
      <c r="C18" s="32" t="s">
        <v>17</v>
      </c>
      <c r="D18" s="33">
        <v>1</v>
      </c>
      <c r="E18" s="34">
        <v>7962.5873873787859</v>
      </c>
      <c r="F18" s="35">
        <f t="shared" si="1"/>
        <v>7962.5873873787859</v>
      </c>
      <c r="G18" s="66"/>
      <c r="H18" s="50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</row>
    <row r="19" spans="1:1011" ht="20.25">
      <c r="A19" s="26">
        <v>12</v>
      </c>
      <c r="B19" s="32" t="s">
        <v>12</v>
      </c>
      <c r="C19" s="32" t="s">
        <v>18</v>
      </c>
      <c r="D19" s="33">
        <v>1</v>
      </c>
      <c r="E19" s="34">
        <v>7962.5873873787859</v>
      </c>
      <c r="F19" s="35">
        <f t="shared" si="1"/>
        <v>7962.5873873787859</v>
      </c>
      <c r="G19" s="66"/>
      <c r="H19" s="50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</row>
    <row r="20" spans="1:1011" ht="20.25">
      <c r="A20" s="26">
        <v>13</v>
      </c>
      <c r="B20" s="32" t="s">
        <v>12</v>
      </c>
      <c r="C20" s="32" t="s">
        <v>14</v>
      </c>
      <c r="D20" s="33">
        <v>1</v>
      </c>
      <c r="E20" s="34">
        <v>7962.5873873787859</v>
      </c>
      <c r="F20" s="35">
        <f t="shared" si="1"/>
        <v>7962.5873873787859</v>
      </c>
      <c r="G20" s="66"/>
      <c r="H20" s="5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</row>
    <row r="21" spans="1:1011" ht="20.25">
      <c r="A21" s="26">
        <v>14</v>
      </c>
      <c r="B21" s="32" t="s">
        <v>12</v>
      </c>
      <c r="C21" s="32" t="s">
        <v>17</v>
      </c>
      <c r="D21" s="33">
        <v>1</v>
      </c>
      <c r="E21" s="34">
        <v>7962.5873873787859</v>
      </c>
      <c r="F21" s="35">
        <f t="shared" si="1"/>
        <v>7962.5873873787859</v>
      </c>
      <c r="G21" s="66"/>
      <c r="H21" s="50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</row>
    <row r="22" spans="1:1011" ht="20.25">
      <c r="A22" s="26">
        <v>15</v>
      </c>
      <c r="B22" s="32" t="s">
        <v>12</v>
      </c>
      <c r="C22" s="32" t="s">
        <v>18</v>
      </c>
      <c r="D22" s="33">
        <v>1</v>
      </c>
      <c r="E22" s="34">
        <v>7962.5873873787859</v>
      </c>
      <c r="F22" s="35">
        <f t="shared" si="1"/>
        <v>7962.5873873787859</v>
      </c>
      <c r="G22" s="66"/>
      <c r="H22" s="50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</row>
    <row r="23" spans="1:1011" ht="40.5">
      <c r="A23" s="26">
        <v>16</v>
      </c>
      <c r="B23" s="57" t="s">
        <v>85</v>
      </c>
      <c r="C23" s="27" t="s">
        <v>5</v>
      </c>
      <c r="D23" s="28">
        <f>SUM(D24:D77)</f>
        <v>54</v>
      </c>
      <c r="E23" s="34"/>
      <c r="F23" s="35"/>
      <c r="G23" s="66"/>
      <c r="H23" s="50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</row>
    <row r="24" spans="1:1011" ht="20.25" customHeight="1">
      <c r="A24" s="26">
        <v>17</v>
      </c>
      <c r="B24" s="32" t="s">
        <v>19</v>
      </c>
      <c r="C24" s="32" t="s">
        <v>20</v>
      </c>
      <c r="D24" s="33">
        <v>1</v>
      </c>
      <c r="E24" s="34">
        <v>26471.205977363948</v>
      </c>
      <c r="F24" s="35">
        <f t="shared" ref="F24:F77" si="2">D24*E24</f>
        <v>26471.205977363948</v>
      </c>
      <c r="G24" s="66"/>
      <c r="H24" s="50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</row>
    <row r="25" spans="1:1011" ht="20.25" customHeight="1">
      <c r="A25" s="26">
        <v>18</v>
      </c>
      <c r="B25" s="32" t="s">
        <v>19</v>
      </c>
      <c r="C25" s="32" t="s">
        <v>21</v>
      </c>
      <c r="D25" s="33">
        <v>1</v>
      </c>
      <c r="E25" s="34">
        <v>26471.205977363948</v>
      </c>
      <c r="F25" s="35">
        <f t="shared" si="2"/>
        <v>26471.205977363948</v>
      </c>
      <c r="G25" s="66"/>
      <c r="H25" s="50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 ht="20.25" customHeight="1">
      <c r="A26" s="26">
        <v>19</v>
      </c>
      <c r="B26" s="32" t="s">
        <v>19</v>
      </c>
      <c r="C26" s="32" t="s">
        <v>22</v>
      </c>
      <c r="D26" s="33">
        <v>1</v>
      </c>
      <c r="E26" s="34">
        <v>26471.205977363948</v>
      </c>
      <c r="F26" s="35">
        <f t="shared" si="2"/>
        <v>26471.205977363948</v>
      </c>
      <c r="G26" s="66"/>
      <c r="H26" s="50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</row>
    <row r="27" spans="1:1011" ht="20.25" customHeight="1">
      <c r="A27" s="26">
        <v>20</v>
      </c>
      <c r="B27" s="32" t="s">
        <v>19</v>
      </c>
      <c r="C27" s="32" t="s">
        <v>23</v>
      </c>
      <c r="D27" s="33">
        <v>1</v>
      </c>
      <c r="E27" s="34">
        <v>26471.205977363948</v>
      </c>
      <c r="F27" s="35">
        <f t="shared" si="2"/>
        <v>26471.205977363948</v>
      </c>
      <c r="G27" s="66"/>
      <c r="H27" s="50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</row>
    <row r="28" spans="1:1011" ht="20.25" customHeight="1">
      <c r="A28" s="26">
        <v>21</v>
      </c>
      <c r="B28" s="32" t="s">
        <v>19</v>
      </c>
      <c r="C28" s="32" t="s">
        <v>24</v>
      </c>
      <c r="D28" s="33">
        <v>1</v>
      </c>
      <c r="E28" s="34">
        <v>26471.205977363948</v>
      </c>
      <c r="F28" s="35">
        <f t="shared" si="2"/>
        <v>26471.205977363948</v>
      </c>
      <c r="G28" s="66"/>
      <c r="H28" s="50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</row>
    <row r="29" spans="1:1011" ht="20.25" customHeight="1">
      <c r="A29" s="26">
        <v>22</v>
      </c>
      <c r="B29" s="32" t="s">
        <v>19</v>
      </c>
      <c r="C29" s="32" t="s">
        <v>25</v>
      </c>
      <c r="D29" s="33">
        <v>1</v>
      </c>
      <c r="E29" s="34">
        <v>26471.205977363948</v>
      </c>
      <c r="F29" s="35">
        <f t="shared" si="2"/>
        <v>26471.205977363948</v>
      </c>
      <c r="G29" s="66"/>
      <c r="H29" s="50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20.25" customHeight="1">
      <c r="A30" s="26">
        <v>23</v>
      </c>
      <c r="B30" s="32" t="s">
        <v>19</v>
      </c>
      <c r="C30" s="32" t="s">
        <v>26</v>
      </c>
      <c r="D30" s="33">
        <v>1</v>
      </c>
      <c r="E30" s="34">
        <v>26471.205977363948</v>
      </c>
      <c r="F30" s="35">
        <f t="shared" si="2"/>
        <v>26471.205977363948</v>
      </c>
      <c r="G30" s="66"/>
      <c r="H30" s="5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</row>
    <row r="31" spans="1:1011" ht="20.25" customHeight="1">
      <c r="A31" s="26">
        <v>24</v>
      </c>
      <c r="B31" s="32" t="s">
        <v>19</v>
      </c>
      <c r="C31" s="32" t="s">
        <v>27</v>
      </c>
      <c r="D31" s="33">
        <v>1</v>
      </c>
      <c r="E31" s="34">
        <v>26471.205977363948</v>
      </c>
      <c r="F31" s="35">
        <f t="shared" si="2"/>
        <v>26471.205977363948</v>
      </c>
      <c r="G31" s="66"/>
      <c r="H31" s="50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</row>
    <row r="32" spans="1:1011" ht="20.25" customHeight="1">
      <c r="A32" s="26">
        <v>25</v>
      </c>
      <c r="B32" s="32" t="s">
        <v>19</v>
      </c>
      <c r="C32" s="32" t="s">
        <v>28</v>
      </c>
      <c r="D32" s="33">
        <v>1</v>
      </c>
      <c r="E32" s="34">
        <v>26471.205977363948</v>
      </c>
      <c r="F32" s="35">
        <f t="shared" si="2"/>
        <v>26471.205977363948</v>
      </c>
      <c r="G32" s="66"/>
      <c r="H32" s="50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1" ht="20.25" customHeight="1">
      <c r="A33" s="26">
        <v>26</v>
      </c>
      <c r="B33" s="32" t="s">
        <v>19</v>
      </c>
      <c r="C33" s="32" t="s">
        <v>29</v>
      </c>
      <c r="D33" s="33">
        <v>1</v>
      </c>
      <c r="E33" s="34">
        <v>26471.205977363948</v>
      </c>
      <c r="F33" s="35">
        <f t="shared" si="2"/>
        <v>26471.205977363948</v>
      </c>
      <c r="G33" s="66"/>
      <c r="H33" s="5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</row>
    <row r="34" spans="1:1011" ht="20.25" customHeight="1">
      <c r="A34" s="26">
        <v>27</v>
      </c>
      <c r="B34" s="32" t="s">
        <v>19</v>
      </c>
      <c r="C34" s="32" t="s">
        <v>30</v>
      </c>
      <c r="D34" s="33">
        <v>1</v>
      </c>
      <c r="E34" s="34">
        <v>26471.205977363948</v>
      </c>
      <c r="F34" s="35">
        <f t="shared" si="2"/>
        <v>26471.205977363948</v>
      </c>
      <c r="G34" s="66"/>
      <c r="H34" s="5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1" ht="20.25" customHeight="1">
      <c r="A35" s="26">
        <v>28</v>
      </c>
      <c r="B35" s="32" t="s">
        <v>19</v>
      </c>
      <c r="C35" s="32" t="s">
        <v>31</v>
      </c>
      <c r="D35" s="33">
        <v>1</v>
      </c>
      <c r="E35" s="34">
        <v>26471.205977363948</v>
      </c>
      <c r="F35" s="35">
        <f t="shared" si="2"/>
        <v>26471.205977363948</v>
      </c>
      <c r="G35" s="66"/>
      <c r="H35" s="5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1" ht="20.25" customHeight="1">
      <c r="A36" s="26">
        <v>29</v>
      </c>
      <c r="B36" s="32" t="s">
        <v>19</v>
      </c>
      <c r="C36" s="32" t="s">
        <v>32</v>
      </c>
      <c r="D36" s="33">
        <v>1</v>
      </c>
      <c r="E36" s="34">
        <v>26471.205977363948</v>
      </c>
      <c r="F36" s="35">
        <f t="shared" si="2"/>
        <v>26471.205977363948</v>
      </c>
      <c r="G36" s="66"/>
      <c r="H36" s="50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</row>
    <row r="37" spans="1:1011" ht="20.25" customHeight="1">
      <c r="A37" s="26">
        <v>30</v>
      </c>
      <c r="B37" s="32" t="s">
        <v>19</v>
      </c>
      <c r="C37" s="32" t="s">
        <v>33</v>
      </c>
      <c r="D37" s="33">
        <v>1</v>
      </c>
      <c r="E37" s="34">
        <v>26471.205977363948</v>
      </c>
      <c r="F37" s="35">
        <f t="shared" si="2"/>
        <v>26471.205977363948</v>
      </c>
      <c r="G37" s="66"/>
      <c r="H37" s="50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</row>
    <row r="38" spans="1:1011" ht="20.25" customHeight="1">
      <c r="A38" s="26">
        <v>31</v>
      </c>
      <c r="B38" s="32" t="s">
        <v>19</v>
      </c>
      <c r="C38" s="32" t="s">
        <v>34</v>
      </c>
      <c r="D38" s="33">
        <v>1</v>
      </c>
      <c r="E38" s="34">
        <v>26471.205977363948</v>
      </c>
      <c r="F38" s="35">
        <f t="shared" si="2"/>
        <v>26471.205977363948</v>
      </c>
      <c r="G38" s="66"/>
      <c r="H38" s="5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</row>
    <row r="39" spans="1:1011" ht="20.25" customHeight="1">
      <c r="A39" s="26">
        <v>32</v>
      </c>
      <c r="B39" s="32" t="s">
        <v>19</v>
      </c>
      <c r="C39" s="32" t="s">
        <v>35</v>
      </c>
      <c r="D39" s="33">
        <v>1</v>
      </c>
      <c r="E39" s="34">
        <v>26471.205977363948</v>
      </c>
      <c r="F39" s="35">
        <f t="shared" si="2"/>
        <v>26471.205977363948</v>
      </c>
      <c r="G39" s="66"/>
      <c r="H39" s="5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</row>
    <row r="40" spans="1:1011" ht="20.25" customHeight="1">
      <c r="A40" s="26">
        <v>33</v>
      </c>
      <c r="B40" s="32" t="s">
        <v>19</v>
      </c>
      <c r="C40" s="32" t="s">
        <v>36</v>
      </c>
      <c r="D40" s="33">
        <v>1</v>
      </c>
      <c r="E40" s="34">
        <v>26471.205977363948</v>
      </c>
      <c r="F40" s="35">
        <f t="shared" si="2"/>
        <v>26471.205977363948</v>
      </c>
      <c r="G40" s="66"/>
      <c r="H40" s="5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</row>
    <row r="41" spans="1:1011" ht="20.25" customHeight="1">
      <c r="A41" s="26">
        <v>34</v>
      </c>
      <c r="B41" s="32" t="s">
        <v>19</v>
      </c>
      <c r="C41" s="32" t="s">
        <v>37</v>
      </c>
      <c r="D41" s="33">
        <v>1</v>
      </c>
      <c r="E41" s="34">
        <v>26471.205977363948</v>
      </c>
      <c r="F41" s="35">
        <f t="shared" si="2"/>
        <v>26471.205977363948</v>
      </c>
      <c r="G41" s="66"/>
      <c r="H41" s="5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</row>
    <row r="42" spans="1:1011" ht="20.25" customHeight="1">
      <c r="A42" s="26">
        <v>35</v>
      </c>
      <c r="B42" s="32" t="s">
        <v>19</v>
      </c>
      <c r="C42" s="32" t="s">
        <v>38</v>
      </c>
      <c r="D42" s="33">
        <v>1</v>
      </c>
      <c r="E42" s="34">
        <v>26471.205977363948</v>
      </c>
      <c r="F42" s="35">
        <f t="shared" si="2"/>
        <v>26471.205977363948</v>
      </c>
      <c r="G42" s="66"/>
      <c r="H42" s="5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</row>
    <row r="43" spans="1:1011" ht="20.25" customHeight="1">
      <c r="A43" s="26">
        <v>36</v>
      </c>
      <c r="B43" s="32" t="s">
        <v>19</v>
      </c>
      <c r="C43" s="32" t="s">
        <v>39</v>
      </c>
      <c r="D43" s="33">
        <v>1</v>
      </c>
      <c r="E43" s="34">
        <v>26471.205977363948</v>
      </c>
      <c r="F43" s="35">
        <f t="shared" si="2"/>
        <v>26471.205977363948</v>
      </c>
      <c r="G43" s="66"/>
      <c r="H43" s="5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</row>
    <row r="44" spans="1:1011" ht="20.25" customHeight="1">
      <c r="A44" s="26">
        <v>37</v>
      </c>
      <c r="B44" s="32" t="s">
        <v>19</v>
      </c>
      <c r="C44" s="32" t="s">
        <v>40</v>
      </c>
      <c r="D44" s="33">
        <v>1</v>
      </c>
      <c r="E44" s="34">
        <v>26471.205977363948</v>
      </c>
      <c r="F44" s="35">
        <f t="shared" si="2"/>
        <v>26471.205977363948</v>
      </c>
      <c r="G44" s="66"/>
      <c r="H44" s="50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</row>
    <row r="45" spans="1:1011" ht="20.25" customHeight="1">
      <c r="A45" s="26">
        <v>38</v>
      </c>
      <c r="B45" s="32" t="s">
        <v>19</v>
      </c>
      <c r="C45" s="32" t="s">
        <v>41</v>
      </c>
      <c r="D45" s="33">
        <v>1</v>
      </c>
      <c r="E45" s="34">
        <v>26471.205977363948</v>
      </c>
      <c r="F45" s="35">
        <f t="shared" si="2"/>
        <v>26471.205977363948</v>
      </c>
      <c r="G45" s="66"/>
      <c r="H45" s="5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</row>
    <row r="46" spans="1:1011" ht="20.25" customHeight="1">
      <c r="A46" s="26">
        <v>39</v>
      </c>
      <c r="B46" s="32" t="s">
        <v>19</v>
      </c>
      <c r="C46" s="32" t="s">
        <v>42</v>
      </c>
      <c r="D46" s="33">
        <v>1</v>
      </c>
      <c r="E46" s="34">
        <v>26471.205977363948</v>
      </c>
      <c r="F46" s="35">
        <f t="shared" si="2"/>
        <v>26471.205977363948</v>
      </c>
      <c r="G46" s="66"/>
      <c r="H46" s="5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</row>
    <row r="47" spans="1:1011" ht="20.25" customHeight="1">
      <c r="A47" s="26">
        <v>40</v>
      </c>
      <c r="B47" s="32" t="s">
        <v>19</v>
      </c>
      <c r="C47" s="32" t="s">
        <v>43</v>
      </c>
      <c r="D47" s="33">
        <v>1</v>
      </c>
      <c r="E47" s="34">
        <v>26471.205977363948</v>
      </c>
      <c r="F47" s="35">
        <f t="shared" si="2"/>
        <v>26471.205977363948</v>
      </c>
      <c r="G47" s="66"/>
      <c r="H47" s="5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</row>
    <row r="48" spans="1:1011" ht="20.25" customHeight="1">
      <c r="A48" s="26">
        <v>41</v>
      </c>
      <c r="B48" s="32" t="s">
        <v>19</v>
      </c>
      <c r="C48" s="32" t="s">
        <v>44</v>
      </c>
      <c r="D48" s="33">
        <v>1</v>
      </c>
      <c r="E48" s="34">
        <v>26471.205977363948</v>
      </c>
      <c r="F48" s="35">
        <f t="shared" si="2"/>
        <v>26471.205977363948</v>
      </c>
      <c r="G48" s="66"/>
      <c r="H48" s="5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</row>
    <row r="49" spans="1:1011" ht="20.25" customHeight="1">
      <c r="A49" s="26">
        <v>42</v>
      </c>
      <c r="B49" s="32" t="s">
        <v>19</v>
      </c>
      <c r="C49" s="32" t="s">
        <v>45</v>
      </c>
      <c r="D49" s="33">
        <v>1</v>
      </c>
      <c r="E49" s="34">
        <v>26471.205977363948</v>
      </c>
      <c r="F49" s="35">
        <f t="shared" si="2"/>
        <v>26471.205977363948</v>
      </c>
      <c r="G49" s="66"/>
      <c r="H49" s="5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</row>
    <row r="50" spans="1:1011" ht="20.25" customHeight="1">
      <c r="A50" s="26">
        <v>43</v>
      </c>
      <c r="B50" s="32" t="s">
        <v>19</v>
      </c>
      <c r="C50" s="32" t="s">
        <v>46</v>
      </c>
      <c r="D50" s="33">
        <v>1</v>
      </c>
      <c r="E50" s="34">
        <v>26471.205977363948</v>
      </c>
      <c r="F50" s="35">
        <f t="shared" si="2"/>
        <v>26471.205977363948</v>
      </c>
      <c r="G50" s="66"/>
      <c r="H50" s="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</row>
    <row r="51" spans="1:1011" ht="20.25" customHeight="1">
      <c r="A51" s="26">
        <v>44</v>
      </c>
      <c r="B51" s="32" t="s">
        <v>19</v>
      </c>
      <c r="C51" s="32" t="s">
        <v>47</v>
      </c>
      <c r="D51" s="33">
        <v>1</v>
      </c>
      <c r="E51" s="34">
        <v>26471.205977363948</v>
      </c>
      <c r="F51" s="35">
        <f t="shared" si="2"/>
        <v>26471.205977363948</v>
      </c>
      <c r="G51" s="66"/>
      <c r="H51" s="5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</row>
    <row r="52" spans="1:1011" ht="20.25" customHeight="1">
      <c r="A52" s="26">
        <v>45</v>
      </c>
      <c r="B52" s="32" t="s">
        <v>19</v>
      </c>
      <c r="C52" s="32" t="s">
        <v>48</v>
      </c>
      <c r="D52" s="33">
        <v>1</v>
      </c>
      <c r="E52" s="34">
        <v>26471.205977363948</v>
      </c>
      <c r="F52" s="35">
        <f t="shared" si="2"/>
        <v>26471.205977363948</v>
      </c>
      <c r="G52" s="66"/>
      <c r="H52" s="5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</row>
    <row r="53" spans="1:1011" ht="20.25" customHeight="1">
      <c r="A53" s="26">
        <v>46</v>
      </c>
      <c r="B53" s="32" t="s">
        <v>19</v>
      </c>
      <c r="C53" s="32" t="s">
        <v>49</v>
      </c>
      <c r="D53" s="33">
        <v>1</v>
      </c>
      <c r="E53" s="34">
        <v>26471.205977363948</v>
      </c>
      <c r="F53" s="35">
        <f t="shared" si="2"/>
        <v>26471.205977363948</v>
      </c>
      <c r="G53" s="66"/>
      <c r="H53" s="50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</row>
    <row r="54" spans="1:1011" ht="20.25" customHeight="1">
      <c r="A54" s="26">
        <v>47</v>
      </c>
      <c r="B54" s="32" t="s">
        <v>19</v>
      </c>
      <c r="C54" s="32" t="s">
        <v>50</v>
      </c>
      <c r="D54" s="33">
        <v>1</v>
      </c>
      <c r="E54" s="34">
        <v>26471.205977363948</v>
      </c>
      <c r="F54" s="35">
        <f t="shared" si="2"/>
        <v>26471.205977363948</v>
      </c>
      <c r="G54" s="66"/>
      <c r="H54" s="50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</row>
    <row r="55" spans="1:1011" ht="20.25" customHeight="1">
      <c r="A55" s="26">
        <v>48</v>
      </c>
      <c r="B55" s="32" t="s">
        <v>19</v>
      </c>
      <c r="C55" s="32" t="s">
        <v>51</v>
      </c>
      <c r="D55" s="33">
        <v>1</v>
      </c>
      <c r="E55" s="34">
        <v>26471.205977363948</v>
      </c>
      <c r="F55" s="35">
        <f t="shared" si="2"/>
        <v>26471.205977363948</v>
      </c>
      <c r="G55" s="66"/>
      <c r="H55" s="50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</row>
    <row r="56" spans="1:1011" ht="20.25" customHeight="1">
      <c r="A56" s="26">
        <v>49</v>
      </c>
      <c r="B56" s="32" t="s">
        <v>19</v>
      </c>
      <c r="C56" s="32" t="s">
        <v>52</v>
      </c>
      <c r="D56" s="33">
        <v>1</v>
      </c>
      <c r="E56" s="34">
        <v>26471.205977363948</v>
      </c>
      <c r="F56" s="35">
        <f t="shared" si="2"/>
        <v>26471.205977363948</v>
      </c>
      <c r="G56" s="66"/>
      <c r="H56" s="50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</row>
    <row r="57" spans="1:1011" ht="20.25" customHeight="1">
      <c r="A57" s="26">
        <v>50</v>
      </c>
      <c r="B57" s="32" t="s">
        <v>19</v>
      </c>
      <c r="C57" s="32" t="s">
        <v>53</v>
      </c>
      <c r="D57" s="33">
        <v>1</v>
      </c>
      <c r="E57" s="34">
        <v>26471.205977363948</v>
      </c>
      <c r="F57" s="35">
        <f t="shared" si="2"/>
        <v>26471.205977363948</v>
      </c>
      <c r="G57" s="66"/>
      <c r="H57" s="50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</row>
    <row r="58" spans="1:1011" ht="20.25" customHeight="1">
      <c r="A58" s="26">
        <v>51</v>
      </c>
      <c r="B58" s="32" t="s">
        <v>19</v>
      </c>
      <c r="C58" s="32" t="s">
        <v>54</v>
      </c>
      <c r="D58" s="33">
        <v>1</v>
      </c>
      <c r="E58" s="34">
        <v>26471.205977363948</v>
      </c>
      <c r="F58" s="35">
        <f t="shared" si="2"/>
        <v>26471.205977363948</v>
      </c>
      <c r="G58" s="66"/>
      <c r="H58" s="50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</row>
    <row r="59" spans="1:1011" ht="20.25" customHeight="1">
      <c r="A59" s="26">
        <v>52</v>
      </c>
      <c r="B59" s="32" t="s">
        <v>19</v>
      </c>
      <c r="C59" s="32" t="s">
        <v>55</v>
      </c>
      <c r="D59" s="33">
        <v>1</v>
      </c>
      <c r="E59" s="34">
        <v>26471.205977363948</v>
      </c>
      <c r="F59" s="35">
        <f t="shared" si="2"/>
        <v>26471.205977363948</v>
      </c>
      <c r="G59" s="66"/>
      <c r="H59" s="50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</row>
    <row r="60" spans="1:1011" ht="20.25" customHeight="1">
      <c r="A60" s="26">
        <v>53</v>
      </c>
      <c r="B60" s="32" t="s">
        <v>19</v>
      </c>
      <c r="C60" s="32" t="s">
        <v>56</v>
      </c>
      <c r="D60" s="33">
        <v>1</v>
      </c>
      <c r="E60" s="34">
        <v>26471.205977363948</v>
      </c>
      <c r="F60" s="35">
        <f t="shared" si="2"/>
        <v>26471.205977363948</v>
      </c>
      <c r="G60" s="66"/>
      <c r="H60" s="5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</row>
    <row r="61" spans="1:1011" ht="20.25" customHeight="1">
      <c r="A61" s="26">
        <v>54</v>
      </c>
      <c r="B61" s="32" t="s">
        <v>19</v>
      </c>
      <c r="C61" s="32" t="s">
        <v>57</v>
      </c>
      <c r="D61" s="33">
        <v>1</v>
      </c>
      <c r="E61" s="34">
        <v>26471.205977363948</v>
      </c>
      <c r="F61" s="35">
        <f t="shared" si="2"/>
        <v>26471.205977363948</v>
      </c>
      <c r="G61" s="66"/>
      <c r="H61" s="50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</row>
    <row r="62" spans="1:1011" ht="20.25" customHeight="1">
      <c r="A62" s="26">
        <v>55</v>
      </c>
      <c r="B62" s="32" t="s">
        <v>19</v>
      </c>
      <c r="C62" s="32" t="s">
        <v>58</v>
      </c>
      <c r="D62" s="33">
        <v>1</v>
      </c>
      <c r="E62" s="34">
        <v>26471.205977363948</v>
      </c>
      <c r="F62" s="35">
        <f t="shared" si="2"/>
        <v>26471.205977363948</v>
      </c>
      <c r="G62" s="66"/>
      <c r="H62" s="50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</row>
    <row r="63" spans="1:1011" ht="20.25" customHeight="1">
      <c r="A63" s="26">
        <v>56</v>
      </c>
      <c r="B63" s="32" t="s">
        <v>19</v>
      </c>
      <c r="C63" s="32" t="s">
        <v>59</v>
      </c>
      <c r="D63" s="33">
        <v>1</v>
      </c>
      <c r="E63" s="34">
        <v>26471.205977363948</v>
      </c>
      <c r="F63" s="35">
        <f t="shared" si="2"/>
        <v>26471.205977363948</v>
      </c>
      <c r="G63" s="66"/>
      <c r="H63" s="50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</row>
    <row r="64" spans="1:1011" ht="20.25" customHeight="1">
      <c r="A64" s="26">
        <v>57</v>
      </c>
      <c r="B64" s="32" t="s">
        <v>19</v>
      </c>
      <c r="C64" s="32" t="s">
        <v>60</v>
      </c>
      <c r="D64" s="33">
        <v>1</v>
      </c>
      <c r="E64" s="34">
        <v>26471.205977363948</v>
      </c>
      <c r="F64" s="35">
        <f t="shared" si="2"/>
        <v>26471.205977363948</v>
      </c>
      <c r="G64" s="66"/>
      <c r="H64" s="50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</row>
    <row r="65" spans="1:1011" ht="20.25" customHeight="1">
      <c r="A65" s="26">
        <v>58</v>
      </c>
      <c r="B65" s="32" t="s">
        <v>19</v>
      </c>
      <c r="C65" s="32" t="s">
        <v>61</v>
      </c>
      <c r="D65" s="33">
        <v>1</v>
      </c>
      <c r="E65" s="34">
        <v>26471.205977363948</v>
      </c>
      <c r="F65" s="35">
        <f t="shared" si="2"/>
        <v>26471.205977363948</v>
      </c>
      <c r="G65" s="66"/>
      <c r="H65" s="50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  <c r="RM65"/>
      <c r="RN65"/>
      <c r="RO65"/>
      <c r="RP65"/>
      <c r="RQ65"/>
      <c r="RR65"/>
      <c r="RS65"/>
      <c r="RT65"/>
      <c r="RU65"/>
      <c r="RV65"/>
      <c r="RW65"/>
      <c r="RX65"/>
      <c r="RY65"/>
      <c r="RZ65"/>
      <c r="SA65"/>
      <c r="SB65"/>
      <c r="SC65"/>
      <c r="SD65"/>
      <c r="SE65"/>
      <c r="SF65"/>
      <c r="SG65"/>
      <c r="SH65"/>
      <c r="SI65"/>
      <c r="SJ65"/>
      <c r="SK65"/>
      <c r="SL65"/>
      <c r="SM65"/>
      <c r="SN65"/>
      <c r="SO65"/>
      <c r="SP65"/>
      <c r="SQ65"/>
      <c r="SR65"/>
      <c r="SS65"/>
      <c r="ST65"/>
      <c r="SU65"/>
      <c r="SV65"/>
      <c r="SW65"/>
      <c r="SX65"/>
      <c r="SY65"/>
      <c r="SZ65"/>
      <c r="TA65"/>
      <c r="TB65"/>
      <c r="TC65"/>
      <c r="TD65"/>
      <c r="TE65"/>
      <c r="TF65"/>
      <c r="TG65"/>
      <c r="TH65"/>
      <c r="TI65"/>
      <c r="TJ65"/>
      <c r="TK65"/>
      <c r="TL65"/>
      <c r="TM65"/>
      <c r="TN65"/>
      <c r="TO65"/>
      <c r="TP65"/>
      <c r="TQ65"/>
      <c r="TR65"/>
      <c r="TS65"/>
      <c r="TT65"/>
      <c r="TU65"/>
      <c r="TV65"/>
      <c r="TW65"/>
      <c r="TX65"/>
      <c r="TY65"/>
      <c r="TZ65"/>
      <c r="UA65"/>
      <c r="UB65"/>
      <c r="UC65"/>
      <c r="UD65"/>
      <c r="UE65"/>
      <c r="UF65"/>
      <c r="UG65"/>
      <c r="UH65"/>
      <c r="UI65"/>
      <c r="UJ65"/>
      <c r="UK65"/>
      <c r="UL65"/>
      <c r="UM65"/>
      <c r="UN65"/>
      <c r="UO65"/>
      <c r="UP65"/>
      <c r="UQ65"/>
      <c r="UR65"/>
      <c r="US65"/>
      <c r="UT65"/>
      <c r="UU65"/>
      <c r="UV65"/>
      <c r="UW65"/>
      <c r="UX65"/>
      <c r="UY65"/>
      <c r="UZ65"/>
      <c r="VA65"/>
      <c r="VB65"/>
      <c r="VC65"/>
      <c r="VD65"/>
      <c r="VE65"/>
      <c r="VF65"/>
      <c r="VG65"/>
      <c r="VH65"/>
      <c r="VI65"/>
      <c r="VJ65"/>
      <c r="VK65"/>
      <c r="VL65"/>
      <c r="VM65"/>
      <c r="VN65"/>
      <c r="VO65"/>
      <c r="VP65"/>
      <c r="VQ65"/>
      <c r="VR65"/>
      <c r="VS65"/>
      <c r="VT65"/>
      <c r="VU65"/>
      <c r="VV65"/>
      <c r="VW65"/>
      <c r="VX65"/>
      <c r="VY65"/>
      <c r="VZ65"/>
      <c r="WA65"/>
      <c r="WB65"/>
      <c r="WC65"/>
      <c r="WD65"/>
      <c r="WE65"/>
      <c r="WF65"/>
      <c r="WG65"/>
      <c r="WH65"/>
      <c r="WI65"/>
      <c r="WJ65"/>
      <c r="WK65"/>
      <c r="WL65"/>
      <c r="WM65"/>
      <c r="WN65"/>
      <c r="WO65"/>
      <c r="WP65"/>
      <c r="WQ65"/>
      <c r="WR65"/>
      <c r="WS65"/>
      <c r="WT65"/>
      <c r="WU65"/>
      <c r="WV65"/>
      <c r="WW65"/>
      <c r="WX65"/>
      <c r="WY65"/>
      <c r="WZ65"/>
      <c r="XA65"/>
      <c r="XB65"/>
      <c r="XC65"/>
      <c r="XD65"/>
      <c r="XE65"/>
      <c r="XF65"/>
      <c r="XG65"/>
      <c r="XH65"/>
      <c r="XI65"/>
      <c r="XJ65"/>
      <c r="XK65"/>
      <c r="XL65"/>
      <c r="XM65"/>
      <c r="XN65"/>
      <c r="XO65"/>
      <c r="XP65"/>
      <c r="XQ65"/>
      <c r="XR65"/>
      <c r="XS65"/>
      <c r="XT65"/>
      <c r="XU65"/>
      <c r="XV65"/>
      <c r="XW65"/>
      <c r="XX65"/>
      <c r="XY65"/>
      <c r="XZ65"/>
      <c r="YA65"/>
      <c r="YB65"/>
      <c r="YC65"/>
      <c r="YD65"/>
      <c r="YE65"/>
      <c r="YF65"/>
      <c r="YG65"/>
      <c r="YH65"/>
      <c r="YI65"/>
      <c r="YJ65"/>
      <c r="YK65"/>
      <c r="YL65"/>
      <c r="YM65"/>
      <c r="YN65"/>
      <c r="YO65"/>
      <c r="YP65"/>
      <c r="YQ65"/>
      <c r="YR65"/>
      <c r="YS65"/>
      <c r="YT65"/>
      <c r="YU65"/>
      <c r="YV65"/>
      <c r="YW65"/>
      <c r="YX65"/>
      <c r="YY65"/>
      <c r="YZ65"/>
      <c r="ZA65"/>
      <c r="ZB65"/>
      <c r="ZC65"/>
      <c r="ZD65"/>
      <c r="ZE65"/>
      <c r="ZF65"/>
      <c r="ZG65"/>
      <c r="ZH65"/>
      <c r="ZI65"/>
      <c r="ZJ65"/>
      <c r="ZK65"/>
      <c r="ZL65"/>
      <c r="ZM65"/>
      <c r="ZN65"/>
      <c r="ZO65"/>
      <c r="ZP65"/>
      <c r="ZQ65"/>
      <c r="ZR65"/>
      <c r="ZS65"/>
      <c r="ZT65"/>
      <c r="ZU65"/>
      <c r="ZV65"/>
      <c r="ZW65"/>
      <c r="ZX65"/>
      <c r="ZY65"/>
      <c r="ZZ65"/>
      <c r="AAA65"/>
      <c r="AAB65"/>
      <c r="AAC65"/>
      <c r="AAD65"/>
      <c r="AAE65"/>
      <c r="AAF65"/>
      <c r="AAG65"/>
      <c r="AAH65"/>
      <c r="AAI65"/>
      <c r="AAJ65"/>
      <c r="AAK65"/>
      <c r="AAL65"/>
      <c r="AAM65"/>
      <c r="AAN65"/>
      <c r="AAO65"/>
      <c r="AAP65"/>
      <c r="AAQ65"/>
      <c r="AAR65"/>
      <c r="AAS65"/>
      <c r="AAT65"/>
      <c r="AAU65"/>
      <c r="AAV65"/>
      <c r="AAW65"/>
      <c r="AAX65"/>
      <c r="AAY65"/>
      <c r="AAZ65"/>
      <c r="ABA65"/>
      <c r="ABB65"/>
      <c r="ABC65"/>
      <c r="ABD65"/>
      <c r="ABE65"/>
      <c r="ABF65"/>
      <c r="ABG65"/>
      <c r="ABH65"/>
      <c r="ABI65"/>
      <c r="ABJ65"/>
      <c r="ABK65"/>
      <c r="ABL65"/>
      <c r="ABM65"/>
      <c r="ABN65"/>
      <c r="ABO65"/>
      <c r="ABP65"/>
      <c r="ABQ65"/>
      <c r="ABR65"/>
      <c r="ABS65"/>
      <c r="ABT65"/>
      <c r="ABU65"/>
      <c r="ABV65"/>
      <c r="ABW65"/>
      <c r="ABX65"/>
      <c r="ABY65"/>
      <c r="ABZ65"/>
      <c r="ACA65"/>
      <c r="ACB65"/>
      <c r="ACC65"/>
      <c r="ACD65"/>
      <c r="ACE65"/>
      <c r="ACF65"/>
      <c r="ACG65"/>
      <c r="ACH65"/>
      <c r="ACI65"/>
      <c r="ACJ65"/>
      <c r="ACK65"/>
      <c r="ACL65"/>
      <c r="ACM65"/>
      <c r="ACN65"/>
      <c r="ACO65"/>
      <c r="ACP65"/>
      <c r="ACQ65"/>
      <c r="ACR65"/>
      <c r="ACS65"/>
      <c r="ACT65"/>
      <c r="ACU65"/>
      <c r="ACV65"/>
      <c r="ACW65"/>
      <c r="ACX65"/>
      <c r="ACY65"/>
      <c r="ACZ65"/>
      <c r="ADA65"/>
      <c r="ADB65"/>
      <c r="ADC65"/>
      <c r="ADD65"/>
      <c r="ADE65"/>
      <c r="ADF65"/>
      <c r="ADG65"/>
      <c r="ADH65"/>
      <c r="ADI65"/>
      <c r="ADJ65"/>
      <c r="ADK65"/>
      <c r="ADL65"/>
      <c r="ADM65"/>
      <c r="ADN65"/>
      <c r="ADO65"/>
      <c r="ADP65"/>
      <c r="ADQ65"/>
      <c r="ADR65"/>
      <c r="ADS65"/>
      <c r="ADT65"/>
      <c r="ADU65"/>
      <c r="ADV65"/>
      <c r="ADW65"/>
      <c r="ADX65"/>
      <c r="ADY65"/>
      <c r="ADZ65"/>
      <c r="AEA65"/>
      <c r="AEB65"/>
      <c r="AEC65"/>
      <c r="AED65"/>
      <c r="AEE65"/>
      <c r="AEF65"/>
      <c r="AEG65"/>
      <c r="AEH65"/>
      <c r="AEI65"/>
      <c r="AEJ65"/>
      <c r="AEK65"/>
      <c r="AEL65"/>
      <c r="AEM65"/>
      <c r="AEN65"/>
      <c r="AEO65"/>
      <c r="AEP65"/>
      <c r="AEQ65"/>
      <c r="AER65"/>
      <c r="AES65"/>
      <c r="AET65"/>
      <c r="AEU65"/>
      <c r="AEV65"/>
      <c r="AEW65"/>
      <c r="AEX65"/>
      <c r="AEY65"/>
      <c r="AEZ65"/>
      <c r="AFA65"/>
      <c r="AFB65"/>
      <c r="AFC65"/>
      <c r="AFD65"/>
      <c r="AFE65"/>
      <c r="AFF65"/>
      <c r="AFG65"/>
      <c r="AFH65"/>
      <c r="AFI65"/>
      <c r="AFJ65"/>
      <c r="AFK65"/>
      <c r="AFL65"/>
      <c r="AFM65"/>
      <c r="AFN65"/>
      <c r="AFO65"/>
      <c r="AFP65"/>
      <c r="AFQ65"/>
      <c r="AFR65"/>
      <c r="AFS65"/>
      <c r="AFT65"/>
      <c r="AFU65"/>
      <c r="AFV65"/>
      <c r="AFW65"/>
      <c r="AFX65"/>
      <c r="AFY65"/>
      <c r="AFZ65"/>
      <c r="AGA65"/>
      <c r="AGB65"/>
      <c r="AGC65"/>
      <c r="AGD65"/>
      <c r="AGE65"/>
      <c r="AGF65"/>
      <c r="AGG65"/>
      <c r="AGH65"/>
      <c r="AGI65"/>
      <c r="AGJ65"/>
      <c r="AGK65"/>
      <c r="AGL65"/>
      <c r="AGM65"/>
      <c r="AGN65"/>
      <c r="AGO65"/>
      <c r="AGP65"/>
      <c r="AGQ65"/>
      <c r="AGR65"/>
      <c r="AGS65"/>
      <c r="AGT65"/>
      <c r="AGU65"/>
      <c r="AGV65"/>
      <c r="AGW65"/>
      <c r="AGX65"/>
      <c r="AGY65"/>
      <c r="AGZ65"/>
      <c r="AHA65"/>
      <c r="AHB65"/>
      <c r="AHC65"/>
      <c r="AHD65"/>
      <c r="AHE65"/>
      <c r="AHF65"/>
      <c r="AHG65"/>
      <c r="AHH65"/>
      <c r="AHI65"/>
      <c r="AHJ65"/>
      <c r="AHK65"/>
      <c r="AHL65"/>
      <c r="AHM65"/>
      <c r="AHN65"/>
      <c r="AHO65"/>
      <c r="AHP65"/>
      <c r="AHQ65"/>
      <c r="AHR65"/>
      <c r="AHS65"/>
      <c r="AHT65"/>
      <c r="AHU65"/>
      <c r="AHV65"/>
      <c r="AHW65"/>
      <c r="AHX65"/>
      <c r="AHY65"/>
      <c r="AHZ65"/>
      <c r="AIA65"/>
      <c r="AIB65"/>
      <c r="AIC65"/>
      <c r="AID65"/>
      <c r="AIE65"/>
      <c r="AIF65"/>
      <c r="AIG65"/>
      <c r="AIH65"/>
      <c r="AII65"/>
      <c r="AIJ65"/>
      <c r="AIK65"/>
      <c r="AIL65"/>
      <c r="AIM65"/>
      <c r="AIN65"/>
      <c r="AIO65"/>
      <c r="AIP65"/>
      <c r="AIQ65"/>
      <c r="AIR65"/>
      <c r="AIS65"/>
      <c r="AIT65"/>
      <c r="AIU65"/>
      <c r="AIV65"/>
      <c r="AIW65"/>
      <c r="AIX65"/>
      <c r="AIY65"/>
      <c r="AIZ65"/>
      <c r="AJA65"/>
      <c r="AJB65"/>
      <c r="AJC65"/>
      <c r="AJD65"/>
      <c r="AJE65"/>
      <c r="AJF65"/>
      <c r="AJG65"/>
      <c r="AJH65"/>
      <c r="AJI65"/>
      <c r="AJJ65"/>
      <c r="AJK65"/>
      <c r="AJL65"/>
      <c r="AJM65"/>
      <c r="AJN65"/>
      <c r="AJO65"/>
      <c r="AJP65"/>
      <c r="AJQ65"/>
      <c r="AJR65"/>
      <c r="AJS65"/>
      <c r="AJT65"/>
      <c r="AJU65"/>
      <c r="AJV65"/>
      <c r="AJW65"/>
      <c r="AJX65"/>
      <c r="AJY65"/>
      <c r="AJZ65"/>
      <c r="AKA65"/>
      <c r="AKB65"/>
      <c r="AKC65"/>
      <c r="AKD65"/>
      <c r="AKE65"/>
      <c r="AKF65"/>
      <c r="AKG65"/>
      <c r="AKH65"/>
      <c r="AKI65"/>
      <c r="AKJ65"/>
      <c r="AKK65"/>
      <c r="AKL65"/>
      <c r="AKM65"/>
      <c r="AKN65"/>
      <c r="AKO65"/>
      <c r="AKP65"/>
      <c r="AKQ65"/>
      <c r="AKR65"/>
      <c r="AKS65"/>
      <c r="AKT65"/>
      <c r="AKU65"/>
      <c r="AKV65"/>
      <c r="AKW65"/>
      <c r="AKX65"/>
      <c r="AKY65"/>
      <c r="AKZ65"/>
      <c r="ALA65"/>
      <c r="ALB65"/>
      <c r="ALC65"/>
      <c r="ALD65"/>
      <c r="ALE65"/>
      <c r="ALF65"/>
      <c r="ALG65"/>
      <c r="ALH65"/>
      <c r="ALI65"/>
      <c r="ALJ65"/>
      <c r="ALK65"/>
      <c r="ALL65"/>
      <c r="ALM65"/>
      <c r="ALN65"/>
      <c r="ALO65"/>
      <c r="ALP65"/>
      <c r="ALQ65"/>
      <c r="ALR65"/>
      <c r="ALS65"/>
      <c r="ALT65"/>
      <c r="ALU65"/>
      <c r="ALV65"/>
      <c r="ALW65"/>
    </row>
    <row r="66" spans="1:1011" ht="20.25" customHeight="1">
      <c r="A66" s="26">
        <v>59</v>
      </c>
      <c r="B66" s="32" t="s">
        <v>19</v>
      </c>
      <c r="C66" s="32" t="s">
        <v>62</v>
      </c>
      <c r="D66" s="33">
        <v>1</v>
      </c>
      <c r="E66" s="34">
        <v>26471.205977363948</v>
      </c>
      <c r="F66" s="35">
        <f t="shared" si="2"/>
        <v>26471.205977363948</v>
      </c>
      <c r="G66" s="66"/>
      <c r="H66" s="50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  <c r="RM66"/>
      <c r="RN66"/>
      <c r="RO66"/>
      <c r="RP66"/>
      <c r="RQ66"/>
      <c r="RR66"/>
      <c r="RS66"/>
      <c r="RT66"/>
      <c r="RU66"/>
      <c r="RV66"/>
      <c r="RW66"/>
      <c r="RX66"/>
      <c r="RY66"/>
      <c r="RZ66"/>
      <c r="SA66"/>
      <c r="SB66"/>
      <c r="SC66"/>
      <c r="SD66"/>
      <c r="SE66"/>
      <c r="SF66"/>
      <c r="SG66"/>
      <c r="SH66"/>
      <c r="SI66"/>
      <c r="SJ66"/>
      <c r="SK66"/>
      <c r="SL66"/>
      <c r="SM66"/>
      <c r="SN66"/>
      <c r="SO66"/>
      <c r="SP66"/>
      <c r="SQ66"/>
      <c r="SR66"/>
      <c r="SS66"/>
      <c r="ST66"/>
      <c r="SU66"/>
      <c r="SV66"/>
      <c r="SW66"/>
      <c r="SX66"/>
      <c r="SY66"/>
      <c r="SZ66"/>
      <c r="TA66"/>
      <c r="TB66"/>
      <c r="TC66"/>
      <c r="TD66"/>
      <c r="TE66"/>
      <c r="TF66"/>
      <c r="TG66"/>
      <c r="TH66"/>
      <c r="TI66"/>
      <c r="TJ66"/>
      <c r="TK66"/>
      <c r="TL66"/>
      <c r="TM66"/>
      <c r="TN66"/>
      <c r="TO66"/>
      <c r="TP66"/>
      <c r="TQ66"/>
      <c r="TR66"/>
      <c r="TS66"/>
      <c r="TT66"/>
      <c r="TU66"/>
      <c r="TV66"/>
      <c r="TW66"/>
      <c r="TX66"/>
      <c r="TY66"/>
      <c r="TZ66"/>
      <c r="UA66"/>
      <c r="UB66"/>
      <c r="UC66"/>
      <c r="UD66"/>
      <c r="UE66"/>
      <c r="UF66"/>
      <c r="UG66"/>
      <c r="UH66"/>
      <c r="UI66"/>
      <c r="UJ66"/>
      <c r="UK66"/>
      <c r="UL66"/>
      <c r="UM66"/>
      <c r="UN66"/>
      <c r="UO66"/>
      <c r="UP66"/>
      <c r="UQ66"/>
      <c r="UR66"/>
      <c r="US66"/>
      <c r="UT66"/>
      <c r="UU66"/>
      <c r="UV66"/>
      <c r="UW66"/>
      <c r="UX66"/>
      <c r="UY66"/>
      <c r="UZ66"/>
      <c r="VA66"/>
      <c r="VB66"/>
      <c r="VC66"/>
      <c r="VD66"/>
      <c r="VE66"/>
      <c r="VF66"/>
      <c r="VG66"/>
      <c r="VH66"/>
      <c r="VI66"/>
      <c r="VJ66"/>
      <c r="VK66"/>
      <c r="VL66"/>
      <c r="VM66"/>
      <c r="VN66"/>
      <c r="VO66"/>
      <c r="VP66"/>
      <c r="VQ66"/>
      <c r="VR66"/>
      <c r="VS66"/>
      <c r="VT66"/>
      <c r="VU66"/>
      <c r="VV66"/>
      <c r="VW66"/>
      <c r="VX66"/>
      <c r="VY66"/>
      <c r="VZ66"/>
      <c r="WA66"/>
      <c r="WB66"/>
      <c r="WC66"/>
      <c r="WD66"/>
      <c r="WE66"/>
      <c r="WF66"/>
      <c r="WG66"/>
      <c r="WH66"/>
      <c r="WI66"/>
      <c r="WJ66"/>
      <c r="WK66"/>
      <c r="WL66"/>
      <c r="WM66"/>
      <c r="WN66"/>
      <c r="WO66"/>
      <c r="WP66"/>
      <c r="WQ66"/>
      <c r="WR66"/>
      <c r="WS66"/>
      <c r="WT66"/>
      <c r="WU66"/>
      <c r="WV66"/>
      <c r="WW66"/>
      <c r="WX66"/>
      <c r="WY66"/>
      <c r="WZ66"/>
      <c r="XA66"/>
      <c r="XB66"/>
      <c r="XC66"/>
      <c r="XD66"/>
      <c r="XE66"/>
      <c r="XF66"/>
      <c r="XG66"/>
      <c r="XH66"/>
      <c r="XI66"/>
      <c r="XJ66"/>
      <c r="XK66"/>
      <c r="XL66"/>
      <c r="XM66"/>
      <c r="XN66"/>
      <c r="XO66"/>
      <c r="XP66"/>
      <c r="XQ66"/>
      <c r="XR66"/>
      <c r="XS66"/>
      <c r="XT66"/>
      <c r="XU66"/>
      <c r="XV66"/>
      <c r="XW66"/>
      <c r="XX66"/>
      <c r="XY66"/>
      <c r="XZ66"/>
      <c r="YA66"/>
      <c r="YB66"/>
      <c r="YC66"/>
      <c r="YD66"/>
      <c r="YE66"/>
      <c r="YF66"/>
      <c r="YG66"/>
      <c r="YH66"/>
      <c r="YI66"/>
      <c r="YJ66"/>
      <c r="YK66"/>
      <c r="YL66"/>
      <c r="YM66"/>
      <c r="YN66"/>
      <c r="YO66"/>
      <c r="YP66"/>
      <c r="YQ66"/>
      <c r="YR66"/>
      <c r="YS66"/>
      <c r="YT66"/>
      <c r="YU66"/>
      <c r="YV66"/>
      <c r="YW66"/>
      <c r="YX66"/>
      <c r="YY66"/>
      <c r="YZ66"/>
      <c r="ZA66"/>
      <c r="ZB66"/>
      <c r="ZC66"/>
      <c r="ZD66"/>
      <c r="ZE66"/>
      <c r="ZF66"/>
      <c r="ZG66"/>
      <c r="ZH66"/>
      <c r="ZI66"/>
      <c r="ZJ66"/>
      <c r="ZK66"/>
      <c r="ZL66"/>
      <c r="ZM66"/>
      <c r="ZN66"/>
      <c r="ZO66"/>
      <c r="ZP66"/>
      <c r="ZQ66"/>
      <c r="ZR66"/>
      <c r="ZS66"/>
      <c r="ZT66"/>
      <c r="ZU66"/>
      <c r="ZV66"/>
      <c r="ZW66"/>
      <c r="ZX66"/>
      <c r="ZY66"/>
      <c r="ZZ66"/>
      <c r="AAA66"/>
      <c r="AAB66"/>
      <c r="AAC66"/>
      <c r="AAD66"/>
      <c r="AAE66"/>
      <c r="AAF66"/>
      <c r="AAG66"/>
      <c r="AAH66"/>
      <c r="AAI66"/>
      <c r="AAJ66"/>
      <c r="AAK66"/>
      <c r="AAL66"/>
      <c r="AAM66"/>
      <c r="AAN66"/>
      <c r="AAO66"/>
      <c r="AAP66"/>
      <c r="AAQ66"/>
      <c r="AAR66"/>
      <c r="AAS66"/>
      <c r="AAT66"/>
      <c r="AAU66"/>
      <c r="AAV66"/>
      <c r="AAW66"/>
      <c r="AAX66"/>
      <c r="AAY66"/>
      <c r="AAZ66"/>
      <c r="ABA66"/>
      <c r="ABB66"/>
      <c r="ABC66"/>
      <c r="ABD66"/>
      <c r="ABE66"/>
      <c r="ABF66"/>
      <c r="ABG66"/>
      <c r="ABH66"/>
      <c r="ABI66"/>
      <c r="ABJ66"/>
      <c r="ABK66"/>
      <c r="ABL66"/>
      <c r="ABM66"/>
      <c r="ABN66"/>
      <c r="ABO66"/>
      <c r="ABP66"/>
      <c r="ABQ66"/>
      <c r="ABR66"/>
      <c r="ABS66"/>
      <c r="ABT66"/>
      <c r="ABU66"/>
      <c r="ABV66"/>
      <c r="ABW66"/>
      <c r="ABX66"/>
      <c r="ABY66"/>
      <c r="ABZ66"/>
      <c r="ACA66"/>
      <c r="ACB66"/>
      <c r="ACC66"/>
      <c r="ACD66"/>
      <c r="ACE66"/>
      <c r="ACF66"/>
      <c r="ACG66"/>
      <c r="ACH66"/>
      <c r="ACI66"/>
      <c r="ACJ66"/>
      <c r="ACK66"/>
      <c r="ACL66"/>
      <c r="ACM66"/>
      <c r="ACN66"/>
      <c r="ACO66"/>
      <c r="ACP66"/>
      <c r="ACQ66"/>
      <c r="ACR66"/>
      <c r="ACS66"/>
      <c r="ACT66"/>
      <c r="ACU66"/>
      <c r="ACV66"/>
      <c r="ACW66"/>
      <c r="ACX66"/>
      <c r="ACY66"/>
      <c r="ACZ66"/>
      <c r="ADA66"/>
      <c r="ADB66"/>
      <c r="ADC66"/>
      <c r="ADD66"/>
      <c r="ADE66"/>
      <c r="ADF66"/>
      <c r="ADG66"/>
      <c r="ADH66"/>
      <c r="ADI66"/>
      <c r="ADJ66"/>
      <c r="ADK66"/>
      <c r="ADL66"/>
      <c r="ADM66"/>
      <c r="ADN66"/>
      <c r="ADO66"/>
      <c r="ADP66"/>
      <c r="ADQ66"/>
      <c r="ADR66"/>
      <c r="ADS66"/>
      <c r="ADT66"/>
      <c r="ADU66"/>
      <c r="ADV66"/>
      <c r="ADW66"/>
      <c r="ADX66"/>
      <c r="ADY66"/>
      <c r="ADZ66"/>
      <c r="AEA66"/>
      <c r="AEB66"/>
      <c r="AEC66"/>
      <c r="AED66"/>
      <c r="AEE66"/>
      <c r="AEF66"/>
      <c r="AEG66"/>
      <c r="AEH66"/>
      <c r="AEI66"/>
      <c r="AEJ66"/>
      <c r="AEK66"/>
      <c r="AEL66"/>
      <c r="AEM66"/>
      <c r="AEN66"/>
      <c r="AEO66"/>
      <c r="AEP66"/>
      <c r="AEQ66"/>
      <c r="AER66"/>
      <c r="AES66"/>
      <c r="AET66"/>
      <c r="AEU66"/>
      <c r="AEV66"/>
      <c r="AEW66"/>
      <c r="AEX66"/>
      <c r="AEY66"/>
      <c r="AEZ66"/>
      <c r="AFA66"/>
      <c r="AFB66"/>
      <c r="AFC66"/>
      <c r="AFD66"/>
      <c r="AFE66"/>
      <c r="AFF66"/>
      <c r="AFG66"/>
      <c r="AFH66"/>
      <c r="AFI66"/>
      <c r="AFJ66"/>
      <c r="AFK66"/>
      <c r="AFL66"/>
      <c r="AFM66"/>
      <c r="AFN66"/>
      <c r="AFO66"/>
      <c r="AFP66"/>
      <c r="AFQ66"/>
      <c r="AFR66"/>
      <c r="AFS66"/>
      <c r="AFT66"/>
      <c r="AFU66"/>
      <c r="AFV66"/>
      <c r="AFW66"/>
      <c r="AFX66"/>
      <c r="AFY66"/>
      <c r="AFZ66"/>
      <c r="AGA66"/>
      <c r="AGB66"/>
      <c r="AGC66"/>
      <c r="AGD66"/>
      <c r="AGE66"/>
      <c r="AGF66"/>
      <c r="AGG66"/>
      <c r="AGH66"/>
      <c r="AGI66"/>
      <c r="AGJ66"/>
      <c r="AGK66"/>
      <c r="AGL66"/>
      <c r="AGM66"/>
      <c r="AGN66"/>
      <c r="AGO66"/>
      <c r="AGP66"/>
      <c r="AGQ66"/>
      <c r="AGR66"/>
      <c r="AGS66"/>
      <c r="AGT66"/>
      <c r="AGU66"/>
      <c r="AGV66"/>
      <c r="AGW66"/>
      <c r="AGX66"/>
      <c r="AGY66"/>
      <c r="AGZ66"/>
      <c r="AHA66"/>
      <c r="AHB66"/>
      <c r="AHC66"/>
      <c r="AHD66"/>
      <c r="AHE66"/>
      <c r="AHF66"/>
      <c r="AHG66"/>
      <c r="AHH66"/>
      <c r="AHI66"/>
      <c r="AHJ66"/>
      <c r="AHK66"/>
      <c r="AHL66"/>
      <c r="AHM66"/>
      <c r="AHN66"/>
      <c r="AHO66"/>
      <c r="AHP66"/>
      <c r="AHQ66"/>
      <c r="AHR66"/>
      <c r="AHS66"/>
      <c r="AHT66"/>
      <c r="AHU66"/>
      <c r="AHV66"/>
      <c r="AHW66"/>
      <c r="AHX66"/>
      <c r="AHY66"/>
      <c r="AHZ66"/>
      <c r="AIA66"/>
      <c r="AIB66"/>
      <c r="AIC66"/>
      <c r="AID66"/>
      <c r="AIE66"/>
      <c r="AIF66"/>
      <c r="AIG66"/>
      <c r="AIH66"/>
      <c r="AII66"/>
      <c r="AIJ66"/>
      <c r="AIK66"/>
      <c r="AIL66"/>
      <c r="AIM66"/>
      <c r="AIN66"/>
      <c r="AIO66"/>
      <c r="AIP66"/>
      <c r="AIQ66"/>
      <c r="AIR66"/>
      <c r="AIS66"/>
      <c r="AIT66"/>
      <c r="AIU66"/>
      <c r="AIV66"/>
      <c r="AIW66"/>
      <c r="AIX66"/>
      <c r="AIY66"/>
      <c r="AIZ66"/>
      <c r="AJA66"/>
      <c r="AJB66"/>
      <c r="AJC66"/>
      <c r="AJD66"/>
      <c r="AJE66"/>
      <c r="AJF66"/>
      <c r="AJG66"/>
      <c r="AJH66"/>
      <c r="AJI66"/>
      <c r="AJJ66"/>
      <c r="AJK66"/>
      <c r="AJL66"/>
      <c r="AJM66"/>
      <c r="AJN66"/>
      <c r="AJO66"/>
      <c r="AJP66"/>
      <c r="AJQ66"/>
      <c r="AJR66"/>
      <c r="AJS66"/>
      <c r="AJT66"/>
      <c r="AJU66"/>
      <c r="AJV66"/>
      <c r="AJW66"/>
      <c r="AJX66"/>
      <c r="AJY66"/>
      <c r="AJZ66"/>
      <c r="AKA66"/>
      <c r="AKB66"/>
      <c r="AKC66"/>
      <c r="AKD66"/>
      <c r="AKE66"/>
      <c r="AKF66"/>
      <c r="AKG66"/>
      <c r="AKH66"/>
      <c r="AKI66"/>
      <c r="AKJ66"/>
      <c r="AKK66"/>
      <c r="AKL66"/>
      <c r="AKM66"/>
      <c r="AKN66"/>
      <c r="AKO66"/>
      <c r="AKP66"/>
      <c r="AKQ66"/>
      <c r="AKR66"/>
      <c r="AKS66"/>
      <c r="AKT66"/>
      <c r="AKU66"/>
      <c r="AKV66"/>
      <c r="AKW66"/>
      <c r="AKX66"/>
      <c r="AKY66"/>
      <c r="AKZ66"/>
      <c r="ALA66"/>
      <c r="ALB66"/>
      <c r="ALC66"/>
      <c r="ALD66"/>
      <c r="ALE66"/>
      <c r="ALF66"/>
      <c r="ALG66"/>
      <c r="ALH66"/>
      <c r="ALI66"/>
      <c r="ALJ66"/>
      <c r="ALK66"/>
      <c r="ALL66"/>
      <c r="ALM66"/>
      <c r="ALN66"/>
      <c r="ALO66"/>
      <c r="ALP66"/>
      <c r="ALQ66"/>
      <c r="ALR66"/>
      <c r="ALS66"/>
      <c r="ALT66"/>
      <c r="ALU66"/>
      <c r="ALV66"/>
      <c r="ALW66"/>
    </row>
    <row r="67" spans="1:1011" ht="20.25" customHeight="1">
      <c r="A67" s="26">
        <v>60</v>
      </c>
      <c r="B67" s="32" t="s">
        <v>19</v>
      </c>
      <c r="C67" s="32" t="s">
        <v>63</v>
      </c>
      <c r="D67" s="33">
        <v>1</v>
      </c>
      <c r="E67" s="34">
        <v>26471.205977363948</v>
      </c>
      <c r="F67" s="35">
        <f t="shared" si="2"/>
        <v>26471.205977363948</v>
      </c>
      <c r="G67" s="66"/>
      <c r="H67" s="50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  <c r="RM67"/>
      <c r="RN67"/>
      <c r="RO67"/>
      <c r="RP67"/>
      <c r="RQ67"/>
      <c r="RR67"/>
      <c r="RS67"/>
      <c r="RT67"/>
      <c r="RU67"/>
      <c r="RV67"/>
      <c r="RW67"/>
      <c r="RX67"/>
      <c r="RY67"/>
      <c r="RZ67"/>
      <c r="SA67"/>
      <c r="SB67"/>
      <c r="SC67"/>
      <c r="SD67"/>
      <c r="SE67"/>
      <c r="SF67"/>
      <c r="SG67"/>
      <c r="SH67"/>
      <c r="SI67"/>
      <c r="SJ67"/>
      <c r="SK67"/>
      <c r="SL67"/>
      <c r="SM67"/>
      <c r="SN67"/>
      <c r="SO67"/>
      <c r="SP67"/>
      <c r="SQ67"/>
      <c r="SR67"/>
      <c r="SS67"/>
      <c r="ST67"/>
      <c r="SU67"/>
      <c r="SV67"/>
      <c r="SW67"/>
      <c r="SX67"/>
      <c r="SY67"/>
      <c r="SZ67"/>
      <c r="TA67"/>
      <c r="TB67"/>
      <c r="TC67"/>
      <c r="TD67"/>
      <c r="TE67"/>
      <c r="TF67"/>
      <c r="TG67"/>
      <c r="TH67"/>
      <c r="TI67"/>
      <c r="TJ67"/>
      <c r="TK67"/>
      <c r="TL67"/>
      <c r="TM67"/>
      <c r="TN67"/>
      <c r="TO67"/>
      <c r="TP67"/>
      <c r="TQ67"/>
      <c r="TR67"/>
      <c r="TS67"/>
      <c r="TT67"/>
      <c r="TU67"/>
      <c r="TV67"/>
      <c r="TW67"/>
      <c r="TX67"/>
      <c r="TY67"/>
      <c r="TZ67"/>
      <c r="UA67"/>
      <c r="UB67"/>
      <c r="UC67"/>
      <c r="UD67"/>
      <c r="UE67"/>
      <c r="UF67"/>
      <c r="UG67"/>
      <c r="UH67"/>
      <c r="UI67"/>
      <c r="UJ67"/>
      <c r="UK67"/>
      <c r="UL67"/>
      <c r="UM67"/>
      <c r="UN67"/>
      <c r="UO67"/>
      <c r="UP67"/>
      <c r="UQ67"/>
      <c r="UR67"/>
      <c r="US67"/>
      <c r="UT67"/>
      <c r="UU67"/>
      <c r="UV67"/>
      <c r="UW67"/>
      <c r="UX67"/>
      <c r="UY67"/>
      <c r="UZ67"/>
      <c r="VA67"/>
      <c r="VB67"/>
      <c r="VC67"/>
      <c r="VD67"/>
      <c r="VE67"/>
      <c r="VF67"/>
      <c r="VG67"/>
      <c r="VH67"/>
      <c r="VI67"/>
      <c r="VJ67"/>
      <c r="VK67"/>
      <c r="VL67"/>
      <c r="VM67"/>
      <c r="VN67"/>
      <c r="VO67"/>
      <c r="VP67"/>
      <c r="VQ67"/>
      <c r="VR67"/>
      <c r="VS67"/>
      <c r="VT67"/>
      <c r="VU67"/>
      <c r="VV67"/>
      <c r="VW67"/>
      <c r="VX67"/>
      <c r="VY67"/>
      <c r="VZ67"/>
      <c r="WA67"/>
      <c r="WB67"/>
      <c r="WC67"/>
      <c r="WD67"/>
      <c r="WE67"/>
      <c r="WF67"/>
      <c r="WG67"/>
      <c r="WH67"/>
      <c r="WI67"/>
      <c r="WJ67"/>
      <c r="WK67"/>
      <c r="WL67"/>
      <c r="WM67"/>
      <c r="WN67"/>
      <c r="WO67"/>
      <c r="WP67"/>
      <c r="WQ67"/>
      <c r="WR67"/>
      <c r="WS67"/>
      <c r="WT67"/>
      <c r="WU67"/>
      <c r="WV67"/>
      <c r="WW67"/>
      <c r="WX67"/>
      <c r="WY67"/>
      <c r="WZ67"/>
      <c r="XA67"/>
      <c r="XB67"/>
      <c r="XC67"/>
      <c r="XD67"/>
      <c r="XE67"/>
      <c r="XF67"/>
      <c r="XG67"/>
      <c r="XH67"/>
      <c r="XI67"/>
      <c r="XJ67"/>
      <c r="XK67"/>
      <c r="XL67"/>
      <c r="XM67"/>
      <c r="XN67"/>
      <c r="XO67"/>
      <c r="XP67"/>
      <c r="XQ67"/>
      <c r="XR67"/>
      <c r="XS67"/>
      <c r="XT67"/>
      <c r="XU67"/>
      <c r="XV67"/>
      <c r="XW67"/>
      <c r="XX67"/>
      <c r="XY67"/>
      <c r="XZ67"/>
      <c r="YA67"/>
      <c r="YB67"/>
      <c r="YC67"/>
      <c r="YD67"/>
      <c r="YE67"/>
      <c r="YF67"/>
      <c r="YG67"/>
      <c r="YH67"/>
      <c r="YI67"/>
      <c r="YJ67"/>
      <c r="YK67"/>
      <c r="YL67"/>
      <c r="YM67"/>
      <c r="YN67"/>
      <c r="YO67"/>
      <c r="YP67"/>
      <c r="YQ67"/>
      <c r="YR67"/>
      <c r="YS67"/>
      <c r="YT67"/>
      <c r="YU67"/>
      <c r="YV67"/>
      <c r="YW67"/>
      <c r="YX67"/>
      <c r="YY67"/>
      <c r="YZ67"/>
      <c r="ZA67"/>
      <c r="ZB67"/>
      <c r="ZC67"/>
      <c r="ZD67"/>
      <c r="ZE67"/>
      <c r="ZF67"/>
      <c r="ZG67"/>
      <c r="ZH67"/>
      <c r="ZI67"/>
      <c r="ZJ67"/>
      <c r="ZK67"/>
      <c r="ZL67"/>
      <c r="ZM67"/>
      <c r="ZN67"/>
      <c r="ZO67"/>
      <c r="ZP67"/>
      <c r="ZQ67"/>
      <c r="ZR67"/>
      <c r="ZS67"/>
      <c r="ZT67"/>
      <c r="ZU67"/>
      <c r="ZV67"/>
      <c r="ZW67"/>
      <c r="ZX67"/>
      <c r="ZY67"/>
      <c r="ZZ67"/>
      <c r="AAA67"/>
      <c r="AAB67"/>
      <c r="AAC67"/>
      <c r="AAD67"/>
      <c r="AAE67"/>
      <c r="AAF67"/>
      <c r="AAG67"/>
      <c r="AAH67"/>
      <c r="AAI67"/>
      <c r="AAJ67"/>
      <c r="AAK67"/>
      <c r="AAL67"/>
      <c r="AAM67"/>
      <c r="AAN67"/>
      <c r="AAO67"/>
      <c r="AAP67"/>
      <c r="AAQ67"/>
      <c r="AAR67"/>
      <c r="AAS67"/>
      <c r="AAT67"/>
      <c r="AAU67"/>
      <c r="AAV67"/>
      <c r="AAW67"/>
      <c r="AAX67"/>
      <c r="AAY67"/>
      <c r="AAZ67"/>
      <c r="ABA67"/>
      <c r="ABB67"/>
      <c r="ABC67"/>
      <c r="ABD67"/>
      <c r="ABE67"/>
      <c r="ABF67"/>
      <c r="ABG67"/>
      <c r="ABH67"/>
      <c r="ABI67"/>
      <c r="ABJ67"/>
      <c r="ABK67"/>
      <c r="ABL67"/>
      <c r="ABM67"/>
      <c r="ABN67"/>
      <c r="ABO67"/>
      <c r="ABP67"/>
      <c r="ABQ67"/>
      <c r="ABR67"/>
      <c r="ABS67"/>
      <c r="ABT67"/>
      <c r="ABU67"/>
      <c r="ABV67"/>
      <c r="ABW67"/>
      <c r="ABX67"/>
      <c r="ABY67"/>
      <c r="ABZ67"/>
      <c r="ACA67"/>
      <c r="ACB67"/>
      <c r="ACC67"/>
      <c r="ACD67"/>
      <c r="ACE67"/>
      <c r="ACF67"/>
      <c r="ACG67"/>
      <c r="ACH67"/>
      <c r="ACI67"/>
      <c r="ACJ67"/>
      <c r="ACK67"/>
      <c r="ACL67"/>
      <c r="ACM67"/>
      <c r="ACN67"/>
      <c r="ACO67"/>
      <c r="ACP67"/>
      <c r="ACQ67"/>
      <c r="ACR67"/>
      <c r="ACS67"/>
      <c r="ACT67"/>
      <c r="ACU67"/>
      <c r="ACV67"/>
      <c r="ACW67"/>
      <c r="ACX67"/>
      <c r="ACY67"/>
      <c r="ACZ67"/>
      <c r="ADA67"/>
      <c r="ADB67"/>
      <c r="ADC67"/>
      <c r="ADD67"/>
      <c r="ADE67"/>
      <c r="ADF67"/>
      <c r="ADG67"/>
      <c r="ADH67"/>
      <c r="ADI67"/>
      <c r="ADJ67"/>
      <c r="ADK67"/>
      <c r="ADL67"/>
      <c r="ADM67"/>
      <c r="ADN67"/>
      <c r="ADO67"/>
      <c r="ADP67"/>
      <c r="ADQ67"/>
      <c r="ADR67"/>
      <c r="ADS67"/>
      <c r="ADT67"/>
      <c r="ADU67"/>
      <c r="ADV67"/>
      <c r="ADW67"/>
      <c r="ADX67"/>
      <c r="ADY67"/>
      <c r="ADZ67"/>
      <c r="AEA67"/>
      <c r="AEB67"/>
      <c r="AEC67"/>
      <c r="AED67"/>
      <c r="AEE67"/>
      <c r="AEF67"/>
      <c r="AEG67"/>
      <c r="AEH67"/>
      <c r="AEI67"/>
      <c r="AEJ67"/>
      <c r="AEK67"/>
      <c r="AEL67"/>
      <c r="AEM67"/>
      <c r="AEN67"/>
      <c r="AEO67"/>
      <c r="AEP67"/>
      <c r="AEQ67"/>
      <c r="AER67"/>
      <c r="AES67"/>
      <c r="AET67"/>
      <c r="AEU67"/>
      <c r="AEV67"/>
      <c r="AEW67"/>
      <c r="AEX67"/>
      <c r="AEY67"/>
      <c r="AEZ67"/>
      <c r="AFA67"/>
      <c r="AFB67"/>
      <c r="AFC67"/>
      <c r="AFD67"/>
      <c r="AFE67"/>
      <c r="AFF67"/>
      <c r="AFG67"/>
      <c r="AFH67"/>
      <c r="AFI67"/>
      <c r="AFJ67"/>
      <c r="AFK67"/>
      <c r="AFL67"/>
      <c r="AFM67"/>
      <c r="AFN67"/>
      <c r="AFO67"/>
      <c r="AFP67"/>
      <c r="AFQ67"/>
      <c r="AFR67"/>
      <c r="AFS67"/>
      <c r="AFT67"/>
      <c r="AFU67"/>
      <c r="AFV67"/>
      <c r="AFW67"/>
      <c r="AFX67"/>
      <c r="AFY67"/>
      <c r="AFZ67"/>
      <c r="AGA67"/>
      <c r="AGB67"/>
      <c r="AGC67"/>
      <c r="AGD67"/>
      <c r="AGE67"/>
      <c r="AGF67"/>
      <c r="AGG67"/>
      <c r="AGH67"/>
      <c r="AGI67"/>
      <c r="AGJ67"/>
      <c r="AGK67"/>
      <c r="AGL67"/>
      <c r="AGM67"/>
      <c r="AGN67"/>
      <c r="AGO67"/>
      <c r="AGP67"/>
      <c r="AGQ67"/>
      <c r="AGR67"/>
      <c r="AGS67"/>
      <c r="AGT67"/>
      <c r="AGU67"/>
      <c r="AGV67"/>
      <c r="AGW67"/>
      <c r="AGX67"/>
      <c r="AGY67"/>
      <c r="AGZ67"/>
      <c r="AHA67"/>
      <c r="AHB67"/>
      <c r="AHC67"/>
      <c r="AHD67"/>
      <c r="AHE67"/>
      <c r="AHF67"/>
      <c r="AHG67"/>
      <c r="AHH67"/>
      <c r="AHI67"/>
      <c r="AHJ67"/>
      <c r="AHK67"/>
      <c r="AHL67"/>
      <c r="AHM67"/>
      <c r="AHN67"/>
      <c r="AHO67"/>
      <c r="AHP67"/>
      <c r="AHQ67"/>
      <c r="AHR67"/>
      <c r="AHS67"/>
      <c r="AHT67"/>
      <c r="AHU67"/>
      <c r="AHV67"/>
      <c r="AHW67"/>
      <c r="AHX67"/>
      <c r="AHY67"/>
      <c r="AHZ67"/>
      <c r="AIA67"/>
      <c r="AIB67"/>
      <c r="AIC67"/>
      <c r="AID67"/>
      <c r="AIE67"/>
      <c r="AIF67"/>
      <c r="AIG67"/>
      <c r="AIH67"/>
      <c r="AII67"/>
      <c r="AIJ67"/>
      <c r="AIK67"/>
      <c r="AIL67"/>
      <c r="AIM67"/>
      <c r="AIN67"/>
      <c r="AIO67"/>
      <c r="AIP67"/>
      <c r="AIQ67"/>
      <c r="AIR67"/>
      <c r="AIS67"/>
      <c r="AIT67"/>
      <c r="AIU67"/>
      <c r="AIV67"/>
      <c r="AIW67"/>
      <c r="AIX67"/>
      <c r="AIY67"/>
      <c r="AIZ67"/>
      <c r="AJA67"/>
      <c r="AJB67"/>
      <c r="AJC67"/>
      <c r="AJD67"/>
      <c r="AJE67"/>
      <c r="AJF67"/>
      <c r="AJG67"/>
      <c r="AJH67"/>
      <c r="AJI67"/>
      <c r="AJJ67"/>
      <c r="AJK67"/>
      <c r="AJL67"/>
      <c r="AJM67"/>
      <c r="AJN67"/>
      <c r="AJO67"/>
      <c r="AJP67"/>
      <c r="AJQ67"/>
      <c r="AJR67"/>
      <c r="AJS67"/>
      <c r="AJT67"/>
      <c r="AJU67"/>
      <c r="AJV67"/>
      <c r="AJW67"/>
      <c r="AJX67"/>
      <c r="AJY67"/>
      <c r="AJZ67"/>
      <c r="AKA67"/>
      <c r="AKB67"/>
      <c r="AKC67"/>
      <c r="AKD67"/>
      <c r="AKE67"/>
      <c r="AKF67"/>
      <c r="AKG67"/>
      <c r="AKH67"/>
      <c r="AKI67"/>
      <c r="AKJ67"/>
      <c r="AKK67"/>
      <c r="AKL67"/>
      <c r="AKM67"/>
      <c r="AKN67"/>
      <c r="AKO67"/>
      <c r="AKP67"/>
      <c r="AKQ67"/>
      <c r="AKR67"/>
      <c r="AKS67"/>
      <c r="AKT67"/>
      <c r="AKU67"/>
      <c r="AKV67"/>
      <c r="AKW67"/>
      <c r="AKX67"/>
      <c r="AKY67"/>
      <c r="AKZ67"/>
      <c r="ALA67"/>
      <c r="ALB67"/>
      <c r="ALC67"/>
      <c r="ALD67"/>
      <c r="ALE67"/>
      <c r="ALF67"/>
      <c r="ALG67"/>
      <c r="ALH67"/>
      <c r="ALI67"/>
      <c r="ALJ67"/>
      <c r="ALK67"/>
      <c r="ALL67"/>
      <c r="ALM67"/>
      <c r="ALN67"/>
      <c r="ALO67"/>
      <c r="ALP67"/>
      <c r="ALQ67"/>
      <c r="ALR67"/>
      <c r="ALS67"/>
      <c r="ALT67"/>
      <c r="ALU67"/>
      <c r="ALV67"/>
      <c r="ALW67"/>
    </row>
    <row r="68" spans="1:1011" ht="20.25" customHeight="1">
      <c r="A68" s="26">
        <v>61</v>
      </c>
      <c r="B68" s="32" t="s">
        <v>19</v>
      </c>
      <c r="C68" s="32" t="s">
        <v>64</v>
      </c>
      <c r="D68" s="33">
        <v>1</v>
      </c>
      <c r="E68" s="34">
        <v>26471.205977363948</v>
      </c>
      <c r="F68" s="35">
        <f t="shared" si="2"/>
        <v>26471.205977363948</v>
      </c>
      <c r="G68" s="66"/>
      <c r="H68" s="50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  <c r="RM68"/>
      <c r="RN68"/>
      <c r="RO68"/>
      <c r="RP68"/>
      <c r="RQ68"/>
      <c r="RR68"/>
      <c r="RS68"/>
      <c r="RT68"/>
      <c r="RU68"/>
      <c r="RV68"/>
      <c r="RW68"/>
      <c r="RX68"/>
      <c r="RY68"/>
      <c r="RZ68"/>
      <c r="SA68"/>
      <c r="SB68"/>
      <c r="SC68"/>
      <c r="SD68"/>
      <c r="SE68"/>
      <c r="SF68"/>
      <c r="SG68"/>
      <c r="SH68"/>
      <c r="SI68"/>
      <c r="SJ68"/>
      <c r="SK68"/>
      <c r="SL68"/>
      <c r="SM68"/>
      <c r="SN68"/>
      <c r="SO68"/>
      <c r="SP68"/>
      <c r="SQ68"/>
      <c r="SR68"/>
      <c r="SS68"/>
      <c r="ST68"/>
      <c r="SU68"/>
      <c r="SV68"/>
      <c r="SW68"/>
      <c r="SX68"/>
      <c r="SY68"/>
      <c r="SZ68"/>
      <c r="TA68"/>
      <c r="TB68"/>
      <c r="TC68"/>
      <c r="TD68"/>
      <c r="TE68"/>
      <c r="TF68"/>
      <c r="TG68"/>
      <c r="TH68"/>
      <c r="TI68"/>
      <c r="TJ68"/>
      <c r="TK68"/>
      <c r="TL68"/>
      <c r="TM68"/>
      <c r="TN68"/>
      <c r="TO68"/>
      <c r="TP68"/>
      <c r="TQ68"/>
      <c r="TR68"/>
      <c r="TS68"/>
      <c r="TT68"/>
      <c r="TU68"/>
      <c r="TV68"/>
      <c r="TW68"/>
      <c r="TX68"/>
      <c r="TY68"/>
      <c r="TZ68"/>
      <c r="UA68"/>
      <c r="UB68"/>
      <c r="UC68"/>
      <c r="UD68"/>
      <c r="UE68"/>
      <c r="UF68"/>
      <c r="UG68"/>
      <c r="UH68"/>
      <c r="UI68"/>
      <c r="UJ68"/>
      <c r="UK68"/>
      <c r="UL68"/>
      <c r="UM68"/>
      <c r="UN68"/>
      <c r="UO68"/>
      <c r="UP68"/>
      <c r="UQ68"/>
      <c r="UR68"/>
      <c r="US68"/>
      <c r="UT68"/>
      <c r="UU68"/>
      <c r="UV68"/>
      <c r="UW68"/>
      <c r="UX68"/>
      <c r="UY68"/>
      <c r="UZ68"/>
      <c r="VA68"/>
      <c r="VB68"/>
      <c r="VC68"/>
      <c r="VD68"/>
      <c r="VE68"/>
      <c r="VF68"/>
      <c r="VG68"/>
      <c r="VH68"/>
      <c r="VI68"/>
      <c r="VJ68"/>
      <c r="VK68"/>
      <c r="VL68"/>
      <c r="VM68"/>
      <c r="VN68"/>
      <c r="VO68"/>
      <c r="VP68"/>
      <c r="VQ68"/>
      <c r="VR68"/>
      <c r="VS68"/>
      <c r="VT68"/>
      <c r="VU68"/>
      <c r="VV68"/>
      <c r="VW68"/>
      <c r="VX68"/>
      <c r="VY68"/>
      <c r="VZ68"/>
      <c r="WA68"/>
      <c r="WB68"/>
      <c r="WC68"/>
      <c r="WD68"/>
      <c r="WE68"/>
      <c r="WF68"/>
      <c r="WG68"/>
      <c r="WH68"/>
      <c r="WI68"/>
      <c r="WJ68"/>
      <c r="WK68"/>
      <c r="WL68"/>
      <c r="WM68"/>
      <c r="WN68"/>
      <c r="WO68"/>
      <c r="WP68"/>
      <c r="WQ68"/>
      <c r="WR68"/>
      <c r="WS68"/>
      <c r="WT68"/>
      <c r="WU68"/>
      <c r="WV68"/>
      <c r="WW68"/>
      <c r="WX68"/>
      <c r="WY68"/>
      <c r="WZ68"/>
      <c r="XA68"/>
      <c r="XB68"/>
      <c r="XC68"/>
      <c r="XD68"/>
      <c r="XE68"/>
      <c r="XF68"/>
      <c r="XG68"/>
      <c r="XH68"/>
      <c r="XI68"/>
      <c r="XJ68"/>
      <c r="XK68"/>
      <c r="XL68"/>
      <c r="XM68"/>
      <c r="XN68"/>
      <c r="XO68"/>
      <c r="XP68"/>
      <c r="XQ68"/>
      <c r="XR68"/>
      <c r="XS68"/>
      <c r="XT68"/>
      <c r="XU68"/>
      <c r="XV68"/>
      <c r="XW68"/>
      <c r="XX68"/>
      <c r="XY68"/>
      <c r="XZ68"/>
      <c r="YA68"/>
      <c r="YB68"/>
      <c r="YC68"/>
      <c r="YD68"/>
      <c r="YE68"/>
      <c r="YF68"/>
      <c r="YG68"/>
      <c r="YH68"/>
      <c r="YI68"/>
      <c r="YJ68"/>
      <c r="YK68"/>
      <c r="YL68"/>
      <c r="YM68"/>
      <c r="YN68"/>
      <c r="YO68"/>
      <c r="YP68"/>
      <c r="YQ68"/>
      <c r="YR68"/>
      <c r="YS68"/>
      <c r="YT68"/>
      <c r="YU68"/>
      <c r="YV68"/>
      <c r="YW68"/>
      <c r="YX68"/>
      <c r="YY68"/>
      <c r="YZ68"/>
      <c r="ZA68"/>
      <c r="ZB68"/>
      <c r="ZC68"/>
      <c r="ZD68"/>
      <c r="ZE68"/>
      <c r="ZF68"/>
      <c r="ZG68"/>
      <c r="ZH68"/>
      <c r="ZI68"/>
      <c r="ZJ68"/>
      <c r="ZK68"/>
      <c r="ZL68"/>
      <c r="ZM68"/>
      <c r="ZN68"/>
      <c r="ZO68"/>
      <c r="ZP68"/>
      <c r="ZQ68"/>
      <c r="ZR68"/>
      <c r="ZS68"/>
      <c r="ZT68"/>
      <c r="ZU68"/>
      <c r="ZV68"/>
      <c r="ZW68"/>
      <c r="ZX68"/>
      <c r="ZY68"/>
      <c r="ZZ68"/>
      <c r="AAA68"/>
      <c r="AAB68"/>
      <c r="AAC68"/>
      <c r="AAD68"/>
      <c r="AAE68"/>
      <c r="AAF68"/>
      <c r="AAG68"/>
      <c r="AAH68"/>
      <c r="AAI68"/>
      <c r="AAJ68"/>
      <c r="AAK68"/>
      <c r="AAL68"/>
      <c r="AAM68"/>
      <c r="AAN68"/>
      <c r="AAO68"/>
      <c r="AAP68"/>
      <c r="AAQ68"/>
      <c r="AAR68"/>
      <c r="AAS68"/>
      <c r="AAT68"/>
      <c r="AAU68"/>
      <c r="AAV68"/>
      <c r="AAW68"/>
      <c r="AAX68"/>
      <c r="AAY68"/>
      <c r="AAZ68"/>
      <c r="ABA68"/>
      <c r="ABB68"/>
      <c r="ABC68"/>
      <c r="ABD68"/>
      <c r="ABE68"/>
      <c r="ABF68"/>
      <c r="ABG68"/>
      <c r="ABH68"/>
      <c r="ABI68"/>
      <c r="ABJ68"/>
      <c r="ABK68"/>
      <c r="ABL68"/>
      <c r="ABM68"/>
      <c r="ABN68"/>
      <c r="ABO68"/>
      <c r="ABP68"/>
      <c r="ABQ68"/>
      <c r="ABR68"/>
      <c r="ABS68"/>
      <c r="ABT68"/>
      <c r="ABU68"/>
      <c r="ABV68"/>
      <c r="ABW68"/>
      <c r="ABX68"/>
      <c r="ABY68"/>
      <c r="ABZ68"/>
      <c r="ACA68"/>
      <c r="ACB68"/>
      <c r="ACC68"/>
      <c r="ACD68"/>
      <c r="ACE68"/>
      <c r="ACF68"/>
      <c r="ACG68"/>
      <c r="ACH68"/>
      <c r="ACI68"/>
      <c r="ACJ68"/>
      <c r="ACK68"/>
      <c r="ACL68"/>
      <c r="ACM68"/>
      <c r="ACN68"/>
      <c r="ACO68"/>
      <c r="ACP68"/>
      <c r="ACQ68"/>
      <c r="ACR68"/>
      <c r="ACS68"/>
      <c r="ACT68"/>
      <c r="ACU68"/>
      <c r="ACV68"/>
      <c r="ACW68"/>
      <c r="ACX68"/>
      <c r="ACY68"/>
      <c r="ACZ68"/>
      <c r="ADA68"/>
      <c r="ADB68"/>
      <c r="ADC68"/>
      <c r="ADD68"/>
      <c r="ADE68"/>
      <c r="ADF68"/>
      <c r="ADG68"/>
      <c r="ADH68"/>
      <c r="ADI68"/>
      <c r="ADJ68"/>
      <c r="ADK68"/>
      <c r="ADL68"/>
      <c r="ADM68"/>
      <c r="ADN68"/>
      <c r="ADO68"/>
      <c r="ADP68"/>
      <c r="ADQ68"/>
      <c r="ADR68"/>
      <c r="ADS68"/>
      <c r="ADT68"/>
      <c r="ADU68"/>
      <c r="ADV68"/>
      <c r="ADW68"/>
      <c r="ADX68"/>
      <c r="ADY68"/>
      <c r="ADZ68"/>
      <c r="AEA68"/>
      <c r="AEB68"/>
      <c r="AEC68"/>
      <c r="AED68"/>
      <c r="AEE68"/>
      <c r="AEF68"/>
      <c r="AEG68"/>
      <c r="AEH68"/>
      <c r="AEI68"/>
      <c r="AEJ68"/>
      <c r="AEK68"/>
      <c r="AEL68"/>
      <c r="AEM68"/>
      <c r="AEN68"/>
      <c r="AEO68"/>
      <c r="AEP68"/>
      <c r="AEQ68"/>
      <c r="AER68"/>
      <c r="AES68"/>
      <c r="AET68"/>
      <c r="AEU68"/>
      <c r="AEV68"/>
      <c r="AEW68"/>
      <c r="AEX68"/>
      <c r="AEY68"/>
      <c r="AEZ68"/>
      <c r="AFA68"/>
      <c r="AFB68"/>
      <c r="AFC68"/>
      <c r="AFD68"/>
      <c r="AFE68"/>
      <c r="AFF68"/>
      <c r="AFG68"/>
      <c r="AFH68"/>
      <c r="AFI68"/>
      <c r="AFJ68"/>
      <c r="AFK68"/>
      <c r="AFL68"/>
      <c r="AFM68"/>
      <c r="AFN68"/>
      <c r="AFO68"/>
      <c r="AFP68"/>
      <c r="AFQ68"/>
      <c r="AFR68"/>
      <c r="AFS68"/>
      <c r="AFT68"/>
      <c r="AFU68"/>
      <c r="AFV68"/>
      <c r="AFW68"/>
      <c r="AFX68"/>
      <c r="AFY68"/>
      <c r="AFZ68"/>
      <c r="AGA68"/>
      <c r="AGB68"/>
      <c r="AGC68"/>
      <c r="AGD68"/>
      <c r="AGE68"/>
      <c r="AGF68"/>
      <c r="AGG68"/>
      <c r="AGH68"/>
      <c r="AGI68"/>
      <c r="AGJ68"/>
      <c r="AGK68"/>
      <c r="AGL68"/>
      <c r="AGM68"/>
      <c r="AGN68"/>
      <c r="AGO68"/>
      <c r="AGP68"/>
      <c r="AGQ68"/>
      <c r="AGR68"/>
      <c r="AGS68"/>
      <c r="AGT68"/>
      <c r="AGU68"/>
      <c r="AGV68"/>
      <c r="AGW68"/>
      <c r="AGX68"/>
      <c r="AGY68"/>
      <c r="AGZ68"/>
      <c r="AHA68"/>
      <c r="AHB68"/>
      <c r="AHC68"/>
      <c r="AHD68"/>
      <c r="AHE68"/>
      <c r="AHF68"/>
      <c r="AHG68"/>
      <c r="AHH68"/>
      <c r="AHI68"/>
      <c r="AHJ68"/>
      <c r="AHK68"/>
      <c r="AHL68"/>
      <c r="AHM68"/>
      <c r="AHN68"/>
      <c r="AHO68"/>
      <c r="AHP68"/>
      <c r="AHQ68"/>
      <c r="AHR68"/>
      <c r="AHS68"/>
      <c r="AHT68"/>
      <c r="AHU68"/>
      <c r="AHV68"/>
      <c r="AHW68"/>
      <c r="AHX68"/>
      <c r="AHY68"/>
      <c r="AHZ68"/>
      <c r="AIA68"/>
      <c r="AIB68"/>
      <c r="AIC68"/>
      <c r="AID68"/>
      <c r="AIE68"/>
      <c r="AIF68"/>
      <c r="AIG68"/>
      <c r="AIH68"/>
      <c r="AII68"/>
      <c r="AIJ68"/>
      <c r="AIK68"/>
      <c r="AIL68"/>
      <c r="AIM68"/>
      <c r="AIN68"/>
      <c r="AIO68"/>
      <c r="AIP68"/>
      <c r="AIQ68"/>
      <c r="AIR68"/>
      <c r="AIS68"/>
      <c r="AIT68"/>
      <c r="AIU68"/>
      <c r="AIV68"/>
      <c r="AIW68"/>
      <c r="AIX68"/>
      <c r="AIY68"/>
      <c r="AIZ68"/>
      <c r="AJA68"/>
      <c r="AJB68"/>
      <c r="AJC68"/>
      <c r="AJD68"/>
      <c r="AJE68"/>
      <c r="AJF68"/>
      <c r="AJG68"/>
      <c r="AJH68"/>
      <c r="AJI68"/>
      <c r="AJJ68"/>
      <c r="AJK68"/>
      <c r="AJL68"/>
      <c r="AJM68"/>
      <c r="AJN68"/>
      <c r="AJO68"/>
      <c r="AJP68"/>
      <c r="AJQ68"/>
      <c r="AJR68"/>
      <c r="AJS68"/>
      <c r="AJT68"/>
      <c r="AJU68"/>
      <c r="AJV68"/>
      <c r="AJW68"/>
      <c r="AJX68"/>
      <c r="AJY68"/>
      <c r="AJZ68"/>
      <c r="AKA68"/>
      <c r="AKB68"/>
      <c r="AKC68"/>
      <c r="AKD68"/>
      <c r="AKE68"/>
      <c r="AKF68"/>
      <c r="AKG68"/>
      <c r="AKH68"/>
      <c r="AKI68"/>
      <c r="AKJ68"/>
      <c r="AKK68"/>
      <c r="AKL68"/>
      <c r="AKM68"/>
      <c r="AKN68"/>
      <c r="AKO68"/>
      <c r="AKP68"/>
      <c r="AKQ68"/>
      <c r="AKR68"/>
      <c r="AKS68"/>
      <c r="AKT68"/>
      <c r="AKU68"/>
      <c r="AKV68"/>
      <c r="AKW68"/>
      <c r="AKX68"/>
      <c r="AKY68"/>
      <c r="AKZ68"/>
      <c r="ALA68"/>
      <c r="ALB68"/>
      <c r="ALC68"/>
      <c r="ALD68"/>
      <c r="ALE68"/>
      <c r="ALF68"/>
      <c r="ALG68"/>
      <c r="ALH68"/>
      <c r="ALI68"/>
      <c r="ALJ68"/>
      <c r="ALK68"/>
      <c r="ALL68"/>
      <c r="ALM68"/>
      <c r="ALN68"/>
      <c r="ALO68"/>
      <c r="ALP68"/>
      <c r="ALQ68"/>
      <c r="ALR68"/>
      <c r="ALS68"/>
      <c r="ALT68"/>
      <c r="ALU68"/>
      <c r="ALV68"/>
      <c r="ALW68"/>
    </row>
    <row r="69" spans="1:1011" ht="20.25" customHeight="1">
      <c r="A69" s="26">
        <v>62</v>
      </c>
      <c r="B69" s="32" t="s">
        <v>19</v>
      </c>
      <c r="C69" s="32" t="s">
        <v>65</v>
      </c>
      <c r="D69" s="33">
        <v>1</v>
      </c>
      <c r="E69" s="34">
        <v>26471.205977363948</v>
      </c>
      <c r="F69" s="35">
        <f t="shared" si="2"/>
        <v>26471.205977363948</v>
      </c>
      <c r="G69" s="66"/>
      <c r="H69" s="50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  <c r="QX69"/>
      <c r="QY69"/>
      <c r="QZ69"/>
      <c r="RA69"/>
      <c r="RB69"/>
      <c r="RC69"/>
      <c r="RD69"/>
      <c r="RE69"/>
      <c r="RF69"/>
      <c r="RG69"/>
      <c r="RH69"/>
      <c r="RI69"/>
      <c r="RJ69"/>
      <c r="RK69"/>
      <c r="RL69"/>
      <c r="RM69"/>
      <c r="RN69"/>
      <c r="RO69"/>
      <c r="RP69"/>
      <c r="RQ69"/>
      <c r="RR69"/>
      <c r="RS69"/>
      <c r="RT69"/>
      <c r="RU69"/>
      <c r="RV69"/>
      <c r="RW69"/>
      <c r="RX69"/>
      <c r="RY69"/>
      <c r="RZ69"/>
      <c r="SA69"/>
      <c r="SB69"/>
      <c r="SC69"/>
      <c r="SD69"/>
      <c r="SE69"/>
      <c r="SF69"/>
      <c r="SG69"/>
      <c r="SH69"/>
      <c r="SI69"/>
      <c r="SJ69"/>
      <c r="SK69"/>
      <c r="SL69"/>
      <c r="SM69"/>
      <c r="SN69"/>
      <c r="SO69"/>
      <c r="SP69"/>
      <c r="SQ69"/>
      <c r="SR69"/>
      <c r="SS69"/>
      <c r="ST69"/>
      <c r="SU69"/>
      <c r="SV69"/>
      <c r="SW69"/>
      <c r="SX69"/>
      <c r="SY69"/>
      <c r="SZ69"/>
      <c r="TA69"/>
      <c r="TB69"/>
      <c r="TC69"/>
      <c r="TD69"/>
      <c r="TE69"/>
      <c r="TF69"/>
      <c r="TG69"/>
      <c r="TH69"/>
      <c r="TI69"/>
      <c r="TJ69"/>
      <c r="TK69"/>
      <c r="TL69"/>
      <c r="TM69"/>
      <c r="TN69"/>
      <c r="TO69"/>
      <c r="TP69"/>
      <c r="TQ69"/>
      <c r="TR69"/>
      <c r="TS69"/>
      <c r="TT69"/>
      <c r="TU69"/>
      <c r="TV69"/>
      <c r="TW69"/>
      <c r="TX69"/>
      <c r="TY69"/>
      <c r="TZ69"/>
      <c r="UA69"/>
      <c r="UB69"/>
      <c r="UC69"/>
      <c r="UD69"/>
      <c r="UE69"/>
      <c r="UF69"/>
      <c r="UG69"/>
      <c r="UH69"/>
      <c r="UI69"/>
      <c r="UJ69"/>
      <c r="UK69"/>
      <c r="UL69"/>
      <c r="UM69"/>
      <c r="UN69"/>
      <c r="UO69"/>
      <c r="UP69"/>
      <c r="UQ69"/>
      <c r="UR69"/>
      <c r="US69"/>
      <c r="UT69"/>
      <c r="UU69"/>
      <c r="UV69"/>
      <c r="UW69"/>
      <c r="UX69"/>
      <c r="UY69"/>
      <c r="UZ69"/>
      <c r="VA69"/>
      <c r="VB69"/>
      <c r="VC69"/>
      <c r="VD69"/>
      <c r="VE69"/>
      <c r="VF69"/>
      <c r="VG69"/>
      <c r="VH69"/>
      <c r="VI69"/>
      <c r="VJ69"/>
      <c r="VK69"/>
      <c r="VL69"/>
      <c r="VM69"/>
      <c r="VN69"/>
      <c r="VO69"/>
      <c r="VP69"/>
      <c r="VQ69"/>
      <c r="VR69"/>
      <c r="VS69"/>
      <c r="VT69"/>
      <c r="VU69"/>
      <c r="VV69"/>
      <c r="VW69"/>
      <c r="VX69"/>
      <c r="VY69"/>
      <c r="VZ69"/>
      <c r="WA69"/>
      <c r="WB69"/>
      <c r="WC69"/>
      <c r="WD69"/>
      <c r="WE69"/>
      <c r="WF69"/>
      <c r="WG69"/>
      <c r="WH69"/>
      <c r="WI69"/>
      <c r="WJ69"/>
      <c r="WK69"/>
      <c r="WL69"/>
      <c r="WM69"/>
      <c r="WN69"/>
      <c r="WO69"/>
      <c r="WP69"/>
      <c r="WQ69"/>
      <c r="WR69"/>
      <c r="WS69"/>
      <c r="WT69"/>
      <c r="WU69"/>
      <c r="WV69"/>
      <c r="WW69"/>
      <c r="WX69"/>
      <c r="WY69"/>
      <c r="WZ69"/>
      <c r="XA69"/>
      <c r="XB69"/>
      <c r="XC69"/>
      <c r="XD69"/>
      <c r="XE69"/>
      <c r="XF69"/>
      <c r="XG69"/>
      <c r="XH69"/>
      <c r="XI69"/>
      <c r="XJ69"/>
      <c r="XK69"/>
      <c r="XL69"/>
      <c r="XM69"/>
      <c r="XN69"/>
      <c r="XO69"/>
      <c r="XP69"/>
      <c r="XQ69"/>
      <c r="XR69"/>
      <c r="XS69"/>
      <c r="XT69"/>
      <c r="XU69"/>
      <c r="XV69"/>
      <c r="XW69"/>
      <c r="XX69"/>
      <c r="XY69"/>
      <c r="XZ69"/>
      <c r="YA69"/>
      <c r="YB69"/>
      <c r="YC69"/>
      <c r="YD69"/>
      <c r="YE69"/>
      <c r="YF69"/>
      <c r="YG69"/>
      <c r="YH69"/>
      <c r="YI69"/>
      <c r="YJ69"/>
      <c r="YK69"/>
      <c r="YL69"/>
      <c r="YM69"/>
      <c r="YN69"/>
      <c r="YO69"/>
      <c r="YP69"/>
      <c r="YQ69"/>
      <c r="YR69"/>
      <c r="YS69"/>
      <c r="YT69"/>
      <c r="YU69"/>
      <c r="YV69"/>
      <c r="YW69"/>
      <c r="YX69"/>
      <c r="YY69"/>
      <c r="YZ69"/>
      <c r="ZA69"/>
      <c r="ZB69"/>
      <c r="ZC69"/>
      <c r="ZD69"/>
      <c r="ZE69"/>
      <c r="ZF69"/>
      <c r="ZG69"/>
      <c r="ZH69"/>
      <c r="ZI69"/>
      <c r="ZJ69"/>
      <c r="ZK69"/>
      <c r="ZL69"/>
      <c r="ZM69"/>
      <c r="ZN69"/>
      <c r="ZO69"/>
      <c r="ZP69"/>
      <c r="ZQ69"/>
      <c r="ZR69"/>
      <c r="ZS69"/>
      <c r="ZT69"/>
      <c r="ZU69"/>
      <c r="ZV69"/>
      <c r="ZW69"/>
      <c r="ZX69"/>
      <c r="ZY69"/>
      <c r="ZZ69"/>
      <c r="AAA69"/>
      <c r="AAB69"/>
      <c r="AAC69"/>
      <c r="AAD69"/>
      <c r="AAE69"/>
      <c r="AAF69"/>
      <c r="AAG69"/>
      <c r="AAH69"/>
      <c r="AAI69"/>
      <c r="AAJ69"/>
      <c r="AAK69"/>
      <c r="AAL69"/>
      <c r="AAM69"/>
      <c r="AAN69"/>
      <c r="AAO69"/>
      <c r="AAP69"/>
      <c r="AAQ69"/>
      <c r="AAR69"/>
      <c r="AAS69"/>
      <c r="AAT69"/>
      <c r="AAU69"/>
      <c r="AAV69"/>
      <c r="AAW69"/>
      <c r="AAX69"/>
      <c r="AAY69"/>
      <c r="AAZ69"/>
      <c r="ABA69"/>
      <c r="ABB69"/>
      <c r="ABC69"/>
      <c r="ABD69"/>
      <c r="ABE69"/>
      <c r="ABF69"/>
      <c r="ABG69"/>
      <c r="ABH69"/>
      <c r="ABI69"/>
      <c r="ABJ69"/>
      <c r="ABK69"/>
      <c r="ABL69"/>
      <c r="ABM69"/>
      <c r="ABN69"/>
      <c r="ABO69"/>
      <c r="ABP69"/>
      <c r="ABQ69"/>
      <c r="ABR69"/>
      <c r="ABS69"/>
      <c r="ABT69"/>
      <c r="ABU69"/>
      <c r="ABV69"/>
      <c r="ABW69"/>
      <c r="ABX69"/>
      <c r="ABY69"/>
      <c r="ABZ69"/>
      <c r="ACA69"/>
      <c r="ACB69"/>
      <c r="ACC69"/>
      <c r="ACD69"/>
      <c r="ACE69"/>
      <c r="ACF69"/>
      <c r="ACG69"/>
      <c r="ACH69"/>
      <c r="ACI69"/>
      <c r="ACJ69"/>
      <c r="ACK69"/>
      <c r="ACL69"/>
      <c r="ACM69"/>
      <c r="ACN69"/>
      <c r="ACO69"/>
      <c r="ACP69"/>
      <c r="ACQ69"/>
      <c r="ACR69"/>
      <c r="ACS69"/>
      <c r="ACT69"/>
      <c r="ACU69"/>
      <c r="ACV69"/>
      <c r="ACW69"/>
      <c r="ACX69"/>
      <c r="ACY69"/>
      <c r="ACZ69"/>
      <c r="ADA69"/>
      <c r="ADB69"/>
      <c r="ADC69"/>
      <c r="ADD69"/>
      <c r="ADE69"/>
      <c r="ADF69"/>
      <c r="ADG69"/>
      <c r="ADH69"/>
      <c r="ADI69"/>
      <c r="ADJ69"/>
      <c r="ADK69"/>
      <c r="ADL69"/>
      <c r="ADM69"/>
      <c r="ADN69"/>
      <c r="ADO69"/>
      <c r="ADP69"/>
      <c r="ADQ69"/>
      <c r="ADR69"/>
      <c r="ADS69"/>
      <c r="ADT69"/>
      <c r="ADU69"/>
      <c r="ADV69"/>
      <c r="ADW69"/>
      <c r="ADX69"/>
      <c r="ADY69"/>
      <c r="ADZ69"/>
      <c r="AEA69"/>
      <c r="AEB69"/>
      <c r="AEC69"/>
      <c r="AED69"/>
      <c r="AEE69"/>
      <c r="AEF69"/>
      <c r="AEG69"/>
      <c r="AEH69"/>
      <c r="AEI69"/>
      <c r="AEJ69"/>
      <c r="AEK69"/>
      <c r="AEL69"/>
      <c r="AEM69"/>
      <c r="AEN69"/>
      <c r="AEO69"/>
      <c r="AEP69"/>
      <c r="AEQ69"/>
      <c r="AER69"/>
      <c r="AES69"/>
      <c r="AET69"/>
      <c r="AEU69"/>
      <c r="AEV69"/>
      <c r="AEW69"/>
      <c r="AEX69"/>
      <c r="AEY69"/>
      <c r="AEZ69"/>
      <c r="AFA69"/>
      <c r="AFB69"/>
      <c r="AFC69"/>
      <c r="AFD69"/>
      <c r="AFE69"/>
      <c r="AFF69"/>
      <c r="AFG69"/>
      <c r="AFH69"/>
      <c r="AFI69"/>
      <c r="AFJ69"/>
      <c r="AFK69"/>
      <c r="AFL69"/>
      <c r="AFM69"/>
      <c r="AFN69"/>
      <c r="AFO69"/>
      <c r="AFP69"/>
      <c r="AFQ69"/>
      <c r="AFR69"/>
      <c r="AFS69"/>
      <c r="AFT69"/>
      <c r="AFU69"/>
      <c r="AFV69"/>
      <c r="AFW69"/>
      <c r="AFX69"/>
      <c r="AFY69"/>
      <c r="AFZ69"/>
      <c r="AGA69"/>
      <c r="AGB69"/>
      <c r="AGC69"/>
      <c r="AGD69"/>
      <c r="AGE69"/>
      <c r="AGF69"/>
      <c r="AGG69"/>
      <c r="AGH69"/>
      <c r="AGI69"/>
      <c r="AGJ69"/>
      <c r="AGK69"/>
      <c r="AGL69"/>
      <c r="AGM69"/>
      <c r="AGN69"/>
      <c r="AGO69"/>
      <c r="AGP69"/>
      <c r="AGQ69"/>
      <c r="AGR69"/>
      <c r="AGS69"/>
      <c r="AGT69"/>
      <c r="AGU69"/>
      <c r="AGV69"/>
      <c r="AGW69"/>
      <c r="AGX69"/>
      <c r="AGY69"/>
      <c r="AGZ69"/>
      <c r="AHA69"/>
      <c r="AHB69"/>
      <c r="AHC69"/>
      <c r="AHD69"/>
      <c r="AHE69"/>
      <c r="AHF69"/>
      <c r="AHG69"/>
      <c r="AHH69"/>
      <c r="AHI69"/>
      <c r="AHJ69"/>
      <c r="AHK69"/>
      <c r="AHL69"/>
      <c r="AHM69"/>
      <c r="AHN69"/>
      <c r="AHO69"/>
      <c r="AHP69"/>
      <c r="AHQ69"/>
      <c r="AHR69"/>
      <c r="AHS69"/>
      <c r="AHT69"/>
      <c r="AHU69"/>
      <c r="AHV69"/>
      <c r="AHW69"/>
      <c r="AHX69"/>
      <c r="AHY69"/>
      <c r="AHZ69"/>
      <c r="AIA69"/>
      <c r="AIB69"/>
      <c r="AIC69"/>
      <c r="AID69"/>
      <c r="AIE69"/>
      <c r="AIF69"/>
      <c r="AIG69"/>
      <c r="AIH69"/>
      <c r="AII69"/>
      <c r="AIJ69"/>
      <c r="AIK69"/>
      <c r="AIL69"/>
      <c r="AIM69"/>
      <c r="AIN69"/>
      <c r="AIO69"/>
      <c r="AIP69"/>
      <c r="AIQ69"/>
      <c r="AIR69"/>
      <c r="AIS69"/>
      <c r="AIT69"/>
      <c r="AIU69"/>
      <c r="AIV69"/>
      <c r="AIW69"/>
      <c r="AIX69"/>
      <c r="AIY69"/>
      <c r="AIZ69"/>
      <c r="AJA69"/>
      <c r="AJB69"/>
      <c r="AJC69"/>
      <c r="AJD69"/>
      <c r="AJE69"/>
      <c r="AJF69"/>
      <c r="AJG69"/>
      <c r="AJH69"/>
      <c r="AJI69"/>
      <c r="AJJ69"/>
      <c r="AJK69"/>
      <c r="AJL69"/>
      <c r="AJM69"/>
      <c r="AJN69"/>
      <c r="AJO69"/>
      <c r="AJP69"/>
      <c r="AJQ69"/>
      <c r="AJR69"/>
      <c r="AJS69"/>
      <c r="AJT69"/>
      <c r="AJU69"/>
      <c r="AJV69"/>
      <c r="AJW69"/>
      <c r="AJX69"/>
      <c r="AJY69"/>
      <c r="AJZ69"/>
      <c r="AKA69"/>
      <c r="AKB69"/>
      <c r="AKC69"/>
      <c r="AKD69"/>
      <c r="AKE69"/>
      <c r="AKF69"/>
      <c r="AKG69"/>
      <c r="AKH69"/>
      <c r="AKI69"/>
      <c r="AKJ69"/>
      <c r="AKK69"/>
      <c r="AKL69"/>
      <c r="AKM69"/>
      <c r="AKN69"/>
      <c r="AKO69"/>
      <c r="AKP69"/>
      <c r="AKQ69"/>
      <c r="AKR69"/>
      <c r="AKS69"/>
      <c r="AKT69"/>
      <c r="AKU69"/>
      <c r="AKV69"/>
      <c r="AKW69"/>
      <c r="AKX69"/>
      <c r="AKY69"/>
      <c r="AKZ69"/>
      <c r="ALA69"/>
      <c r="ALB69"/>
      <c r="ALC69"/>
      <c r="ALD69"/>
      <c r="ALE69"/>
      <c r="ALF69"/>
      <c r="ALG69"/>
      <c r="ALH69"/>
      <c r="ALI69"/>
      <c r="ALJ69"/>
      <c r="ALK69"/>
      <c r="ALL69"/>
      <c r="ALM69"/>
      <c r="ALN69"/>
      <c r="ALO69"/>
      <c r="ALP69"/>
      <c r="ALQ69"/>
      <c r="ALR69"/>
      <c r="ALS69"/>
      <c r="ALT69"/>
      <c r="ALU69"/>
      <c r="ALV69"/>
      <c r="ALW69"/>
    </row>
    <row r="70" spans="1:1011" ht="20.25" customHeight="1">
      <c r="A70" s="26">
        <v>63</v>
      </c>
      <c r="B70" s="32" t="s">
        <v>19</v>
      </c>
      <c r="C70" s="32" t="s">
        <v>66</v>
      </c>
      <c r="D70" s="33">
        <v>1</v>
      </c>
      <c r="E70" s="34">
        <v>26471.205977363948</v>
      </c>
      <c r="F70" s="35">
        <f t="shared" si="2"/>
        <v>26471.205977363948</v>
      </c>
      <c r="G70" s="66"/>
      <c r="H70" s="5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  <c r="QX70"/>
      <c r="QY70"/>
      <c r="QZ70"/>
      <c r="RA70"/>
      <c r="RB70"/>
      <c r="RC70"/>
      <c r="RD70"/>
      <c r="RE70"/>
      <c r="RF70"/>
      <c r="RG70"/>
      <c r="RH70"/>
      <c r="RI70"/>
      <c r="RJ70"/>
      <c r="RK70"/>
      <c r="RL70"/>
      <c r="RM70"/>
      <c r="RN70"/>
      <c r="RO70"/>
      <c r="RP70"/>
      <c r="RQ70"/>
      <c r="RR70"/>
      <c r="RS70"/>
      <c r="RT70"/>
      <c r="RU70"/>
      <c r="RV70"/>
      <c r="RW70"/>
      <c r="RX70"/>
      <c r="RY70"/>
      <c r="RZ70"/>
      <c r="SA70"/>
      <c r="SB70"/>
      <c r="SC70"/>
      <c r="SD70"/>
      <c r="SE70"/>
      <c r="SF70"/>
      <c r="SG70"/>
      <c r="SH70"/>
      <c r="SI70"/>
      <c r="SJ70"/>
      <c r="SK70"/>
      <c r="SL70"/>
      <c r="SM70"/>
      <c r="SN70"/>
      <c r="SO70"/>
      <c r="SP70"/>
      <c r="SQ70"/>
      <c r="SR70"/>
      <c r="SS70"/>
      <c r="ST70"/>
      <c r="SU70"/>
      <c r="SV70"/>
      <c r="SW70"/>
      <c r="SX70"/>
      <c r="SY70"/>
      <c r="SZ70"/>
      <c r="TA70"/>
      <c r="TB70"/>
      <c r="TC70"/>
      <c r="TD70"/>
      <c r="TE70"/>
      <c r="TF70"/>
      <c r="TG70"/>
      <c r="TH70"/>
      <c r="TI70"/>
      <c r="TJ70"/>
      <c r="TK70"/>
      <c r="TL70"/>
      <c r="TM70"/>
      <c r="TN70"/>
      <c r="TO70"/>
      <c r="TP70"/>
      <c r="TQ70"/>
      <c r="TR70"/>
      <c r="TS70"/>
      <c r="TT70"/>
      <c r="TU70"/>
      <c r="TV70"/>
      <c r="TW70"/>
      <c r="TX70"/>
      <c r="TY70"/>
      <c r="TZ70"/>
      <c r="UA70"/>
      <c r="UB70"/>
      <c r="UC70"/>
      <c r="UD70"/>
      <c r="UE70"/>
      <c r="UF70"/>
      <c r="UG70"/>
      <c r="UH70"/>
      <c r="UI70"/>
      <c r="UJ70"/>
      <c r="UK70"/>
      <c r="UL70"/>
      <c r="UM70"/>
      <c r="UN70"/>
      <c r="UO70"/>
      <c r="UP70"/>
      <c r="UQ70"/>
      <c r="UR70"/>
      <c r="US70"/>
      <c r="UT70"/>
      <c r="UU70"/>
      <c r="UV70"/>
      <c r="UW70"/>
      <c r="UX70"/>
      <c r="UY70"/>
      <c r="UZ70"/>
      <c r="VA70"/>
      <c r="VB70"/>
      <c r="VC70"/>
      <c r="VD70"/>
      <c r="VE70"/>
      <c r="VF70"/>
      <c r="VG70"/>
      <c r="VH70"/>
      <c r="VI70"/>
      <c r="VJ70"/>
      <c r="VK70"/>
      <c r="VL70"/>
      <c r="VM70"/>
      <c r="VN70"/>
      <c r="VO70"/>
      <c r="VP70"/>
      <c r="VQ70"/>
      <c r="VR70"/>
      <c r="VS70"/>
      <c r="VT70"/>
      <c r="VU70"/>
      <c r="VV70"/>
      <c r="VW70"/>
      <c r="VX70"/>
      <c r="VY70"/>
      <c r="VZ70"/>
      <c r="WA70"/>
      <c r="WB70"/>
      <c r="WC70"/>
      <c r="WD70"/>
      <c r="WE70"/>
      <c r="WF70"/>
      <c r="WG70"/>
      <c r="WH70"/>
      <c r="WI70"/>
      <c r="WJ70"/>
      <c r="WK70"/>
      <c r="WL70"/>
      <c r="WM70"/>
      <c r="WN70"/>
      <c r="WO70"/>
      <c r="WP70"/>
      <c r="WQ70"/>
      <c r="WR70"/>
      <c r="WS70"/>
      <c r="WT70"/>
      <c r="WU70"/>
      <c r="WV70"/>
      <c r="WW70"/>
      <c r="WX70"/>
      <c r="WY70"/>
      <c r="WZ70"/>
      <c r="XA70"/>
      <c r="XB70"/>
      <c r="XC70"/>
      <c r="XD70"/>
      <c r="XE70"/>
      <c r="XF70"/>
      <c r="XG70"/>
      <c r="XH70"/>
      <c r="XI70"/>
      <c r="XJ70"/>
      <c r="XK70"/>
      <c r="XL70"/>
      <c r="XM70"/>
      <c r="XN70"/>
      <c r="XO70"/>
      <c r="XP70"/>
      <c r="XQ70"/>
      <c r="XR70"/>
      <c r="XS70"/>
      <c r="XT70"/>
      <c r="XU70"/>
      <c r="XV70"/>
      <c r="XW70"/>
      <c r="XX70"/>
      <c r="XY70"/>
      <c r="XZ70"/>
      <c r="YA70"/>
      <c r="YB70"/>
      <c r="YC70"/>
      <c r="YD70"/>
      <c r="YE70"/>
      <c r="YF70"/>
      <c r="YG70"/>
      <c r="YH70"/>
      <c r="YI70"/>
      <c r="YJ70"/>
      <c r="YK70"/>
      <c r="YL70"/>
      <c r="YM70"/>
      <c r="YN70"/>
      <c r="YO70"/>
      <c r="YP70"/>
      <c r="YQ70"/>
      <c r="YR70"/>
      <c r="YS70"/>
      <c r="YT70"/>
      <c r="YU70"/>
      <c r="YV70"/>
      <c r="YW70"/>
      <c r="YX70"/>
      <c r="YY70"/>
      <c r="YZ70"/>
      <c r="ZA70"/>
      <c r="ZB70"/>
      <c r="ZC70"/>
      <c r="ZD70"/>
      <c r="ZE70"/>
      <c r="ZF70"/>
      <c r="ZG70"/>
      <c r="ZH70"/>
      <c r="ZI70"/>
      <c r="ZJ70"/>
      <c r="ZK70"/>
      <c r="ZL70"/>
      <c r="ZM70"/>
      <c r="ZN70"/>
      <c r="ZO70"/>
      <c r="ZP70"/>
      <c r="ZQ70"/>
      <c r="ZR70"/>
      <c r="ZS70"/>
      <c r="ZT70"/>
      <c r="ZU70"/>
      <c r="ZV70"/>
      <c r="ZW70"/>
      <c r="ZX70"/>
      <c r="ZY70"/>
      <c r="ZZ70"/>
      <c r="AAA70"/>
      <c r="AAB70"/>
      <c r="AAC70"/>
      <c r="AAD70"/>
      <c r="AAE70"/>
      <c r="AAF70"/>
      <c r="AAG70"/>
      <c r="AAH70"/>
      <c r="AAI70"/>
      <c r="AAJ70"/>
      <c r="AAK70"/>
      <c r="AAL70"/>
      <c r="AAM70"/>
      <c r="AAN70"/>
      <c r="AAO70"/>
      <c r="AAP70"/>
      <c r="AAQ70"/>
      <c r="AAR70"/>
      <c r="AAS70"/>
      <c r="AAT70"/>
      <c r="AAU70"/>
      <c r="AAV70"/>
      <c r="AAW70"/>
      <c r="AAX70"/>
      <c r="AAY70"/>
      <c r="AAZ70"/>
      <c r="ABA70"/>
      <c r="ABB70"/>
      <c r="ABC70"/>
      <c r="ABD70"/>
      <c r="ABE70"/>
      <c r="ABF70"/>
      <c r="ABG70"/>
      <c r="ABH70"/>
      <c r="ABI70"/>
      <c r="ABJ70"/>
      <c r="ABK70"/>
      <c r="ABL70"/>
      <c r="ABM70"/>
      <c r="ABN70"/>
      <c r="ABO70"/>
      <c r="ABP70"/>
      <c r="ABQ70"/>
      <c r="ABR70"/>
      <c r="ABS70"/>
      <c r="ABT70"/>
      <c r="ABU70"/>
      <c r="ABV70"/>
      <c r="ABW70"/>
      <c r="ABX70"/>
      <c r="ABY70"/>
      <c r="ABZ70"/>
      <c r="ACA70"/>
      <c r="ACB70"/>
      <c r="ACC70"/>
      <c r="ACD70"/>
      <c r="ACE70"/>
      <c r="ACF70"/>
      <c r="ACG70"/>
      <c r="ACH70"/>
      <c r="ACI70"/>
      <c r="ACJ70"/>
      <c r="ACK70"/>
      <c r="ACL70"/>
      <c r="ACM70"/>
      <c r="ACN70"/>
      <c r="ACO70"/>
      <c r="ACP70"/>
      <c r="ACQ70"/>
      <c r="ACR70"/>
      <c r="ACS70"/>
      <c r="ACT70"/>
      <c r="ACU70"/>
      <c r="ACV70"/>
      <c r="ACW70"/>
      <c r="ACX70"/>
      <c r="ACY70"/>
      <c r="ACZ70"/>
      <c r="ADA70"/>
      <c r="ADB70"/>
      <c r="ADC70"/>
      <c r="ADD70"/>
      <c r="ADE70"/>
      <c r="ADF70"/>
      <c r="ADG70"/>
      <c r="ADH70"/>
      <c r="ADI70"/>
      <c r="ADJ70"/>
      <c r="ADK70"/>
      <c r="ADL70"/>
      <c r="ADM70"/>
      <c r="ADN70"/>
      <c r="ADO70"/>
      <c r="ADP70"/>
      <c r="ADQ70"/>
      <c r="ADR70"/>
      <c r="ADS70"/>
      <c r="ADT70"/>
      <c r="ADU70"/>
      <c r="ADV70"/>
      <c r="ADW70"/>
      <c r="ADX70"/>
      <c r="ADY70"/>
      <c r="ADZ70"/>
      <c r="AEA70"/>
      <c r="AEB70"/>
      <c r="AEC70"/>
      <c r="AED70"/>
      <c r="AEE70"/>
      <c r="AEF70"/>
      <c r="AEG70"/>
      <c r="AEH70"/>
      <c r="AEI70"/>
      <c r="AEJ70"/>
      <c r="AEK70"/>
      <c r="AEL70"/>
      <c r="AEM70"/>
      <c r="AEN70"/>
      <c r="AEO70"/>
      <c r="AEP70"/>
      <c r="AEQ70"/>
      <c r="AER70"/>
      <c r="AES70"/>
      <c r="AET70"/>
      <c r="AEU70"/>
      <c r="AEV70"/>
      <c r="AEW70"/>
      <c r="AEX70"/>
      <c r="AEY70"/>
      <c r="AEZ70"/>
      <c r="AFA70"/>
      <c r="AFB70"/>
      <c r="AFC70"/>
      <c r="AFD70"/>
      <c r="AFE70"/>
      <c r="AFF70"/>
      <c r="AFG70"/>
      <c r="AFH70"/>
      <c r="AFI70"/>
      <c r="AFJ70"/>
      <c r="AFK70"/>
      <c r="AFL70"/>
      <c r="AFM70"/>
      <c r="AFN70"/>
      <c r="AFO70"/>
      <c r="AFP70"/>
      <c r="AFQ70"/>
      <c r="AFR70"/>
      <c r="AFS70"/>
      <c r="AFT70"/>
      <c r="AFU70"/>
      <c r="AFV70"/>
      <c r="AFW70"/>
      <c r="AFX70"/>
      <c r="AFY70"/>
      <c r="AFZ70"/>
      <c r="AGA70"/>
      <c r="AGB70"/>
      <c r="AGC70"/>
      <c r="AGD70"/>
      <c r="AGE70"/>
      <c r="AGF70"/>
      <c r="AGG70"/>
      <c r="AGH70"/>
      <c r="AGI70"/>
      <c r="AGJ70"/>
      <c r="AGK70"/>
      <c r="AGL70"/>
      <c r="AGM70"/>
      <c r="AGN70"/>
      <c r="AGO70"/>
      <c r="AGP70"/>
      <c r="AGQ70"/>
      <c r="AGR70"/>
      <c r="AGS70"/>
      <c r="AGT70"/>
      <c r="AGU70"/>
      <c r="AGV70"/>
      <c r="AGW70"/>
      <c r="AGX70"/>
      <c r="AGY70"/>
      <c r="AGZ70"/>
      <c r="AHA70"/>
      <c r="AHB70"/>
      <c r="AHC70"/>
      <c r="AHD70"/>
      <c r="AHE70"/>
      <c r="AHF70"/>
      <c r="AHG70"/>
      <c r="AHH70"/>
      <c r="AHI70"/>
      <c r="AHJ70"/>
      <c r="AHK70"/>
      <c r="AHL70"/>
      <c r="AHM70"/>
      <c r="AHN70"/>
      <c r="AHO70"/>
      <c r="AHP70"/>
      <c r="AHQ70"/>
      <c r="AHR70"/>
      <c r="AHS70"/>
      <c r="AHT70"/>
      <c r="AHU70"/>
      <c r="AHV70"/>
      <c r="AHW70"/>
      <c r="AHX70"/>
      <c r="AHY70"/>
      <c r="AHZ70"/>
      <c r="AIA70"/>
      <c r="AIB70"/>
      <c r="AIC70"/>
      <c r="AID70"/>
      <c r="AIE70"/>
      <c r="AIF70"/>
      <c r="AIG70"/>
      <c r="AIH70"/>
      <c r="AII70"/>
      <c r="AIJ70"/>
      <c r="AIK70"/>
      <c r="AIL70"/>
      <c r="AIM70"/>
      <c r="AIN70"/>
      <c r="AIO70"/>
      <c r="AIP70"/>
      <c r="AIQ70"/>
      <c r="AIR70"/>
      <c r="AIS70"/>
      <c r="AIT70"/>
      <c r="AIU70"/>
      <c r="AIV70"/>
      <c r="AIW70"/>
      <c r="AIX70"/>
      <c r="AIY70"/>
      <c r="AIZ70"/>
      <c r="AJA70"/>
      <c r="AJB70"/>
      <c r="AJC70"/>
      <c r="AJD70"/>
      <c r="AJE70"/>
      <c r="AJF70"/>
      <c r="AJG70"/>
      <c r="AJH70"/>
      <c r="AJI70"/>
      <c r="AJJ70"/>
      <c r="AJK70"/>
      <c r="AJL70"/>
      <c r="AJM70"/>
      <c r="AJN70"/>
      <c r="AJO70"/>
      <c r="AJP70"/>
      <c r="AJQ70"/>
      <c r="AJR70"/>
      <c r="AJS70"/>
      <c r="AJT70"/>
      <c r="AJU70"/>
      <c r="AJV70"/>
      <c r="AJW70"/>
      <c r="AJX70"/>
      <c r="AJY70"/>
      <c r="AJZ70"/>
      <c r="AKA70"/>
      <c r="AKB70"/>
      <c r="AKC70"/>
      <c r="AKD70"/>
      <c r="AKE70"/>
      <c r="AKF70"/>
      <c r="AKG70"/>
      <c r="AKH70"/>
      <c r="AKI70"/>
      <c r="AKJ70"/>
      <c r="AKK70"/>
      <c r="AKL70"/>
      <c r="AKM70"/>
      <c r="AKN70"/>
      <c r="AKO70"/>
      <c r="AKP70"/>
      <c r="AKQ70"/>
      <c r="AKR70"/>
      <c r="AKS70"/>
      <c r="AKT70"/>
      <c r="AKU70"/>
      <c r="AKV70"/>
      <c r="AKW70"/>
      <c r="AKX70"/>
      <c r="AKY70"/>
      <c r="AKZ70"/>
      <c r="ALA70"/>
      <c r="ALB70"/>
      <c r="ALC70"/>
      <c r="ALD70"/>
      <c r="ALE70"/>
      <c r="ALF70"/>
      <c r="ALG70"/>
      <c r="ALH70"/>
      <c r="ALI70"/>
      <c r="ALJ70"/>
      <c r="ALK70"/>
      <c r="ALL70"/>
      <c r="ALM70"/>
      <c r="ALN70"/>
      <c r="ALO70"/>
      <c r="ALP70"/>
      <c r="ALQ70"/>
      <c r="ALR70"/>
      <c r="ALS70"/>
      <c r="ALT70"/>
      <c r="ALU70"/>
      <c r="ALV70"/>
      <c r="ALW70"/>
    </row>
    <row r="71" spans="1:1011" ht="20.25" customHeight="1">
      <c r="A71" s="26">
        <v>64</v>
      </c>
      <c r="B71" s="32" t="s">
        <v>19</v>
      </c>
      <c r="C71" s="32" t="s">
        <v>67</v>
      </c>
      <c r="D71" s="33">
        <v>1</v>
      </c>
      <c r="E71" s="34">
        <v>26471.205977363948</v>
      </c>
      <c r="F71" s="35">
        <f t="shared" si="2"/>
        <v>26471.205977363948</v>
      </c>
      <c r="G71" s="66"/>
      <c r="H71" s="50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</row>
    <row r="72" spans="1:1011" ht="20.25" customHeight="1">
      <c r="A72" s="26">
        <v>65</v>
      </c>
      <c r="B72" s="32" t="s">
        <v>19</v>
      </c>
      <c r="C72" s="32" t="s">
        <v>68</v>
      </c>
      <c r="D72" s="33">
        <v>1</v>
      </c>
      <c r="E72" s="34">
        <v>26471.205977363948</v>
      </c>
      <c r="F72" s="35">
        <f t="shared" si="2"/>
        <v>26471.205977363948</v>
      </c>
      <c r="G72" s="66"/>
      <c r="H72" s="50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  <c r="RM72"/>
      <c r="RN72"/>
      <c r="RO72"/>
      <c r="RP72"/>
      <c r="RQ72"/>
      <c r="RR72"/>
      <c r="RS72"/>
      <c r="RT72"/>
      <c r="RU72"/>
      <c r="RV72"/>
      <c r="RW72"/>
      <c r="RX72"/>
      <c r="RY72"/>
      <c r="RZ72"/>
      <c r="SA72"/>
      <c r="SB72"/>
      <c r="SC72"/>
      <c r="SD72"/>
      <c r="SE72"/>
      <c r="SF72"/>
      <c r="SG72"/>
      <c r="SH72"/>
      <c r="SI72"/>
      <c r="SJ72"/>
      <c r="SK72"/>
      <c r="SL72"/>
      <c r="SM72"/>
      <c r="SN72"/>
      <c r="SO72"/>
      <c r="SP72"/>
      <c r="SQ72"/>
      <c r="SR72"/>
      <c r="SS72"/>
      <c r="ST72"/>
      <c r="SU72"/>
      <c r="SV72"/>
      <c r="SW72"/>
      <c r="SX72"/>
      <c r="SY72"/>
      <c r="SZ72"/>
      <c r="TA72"/>
      <c r="TB72"/>
      <c r="TC72"/>
      <c r="TD72"/>
      <c r="TE72"/>
      <c r="TF72"/>
      <c r="TG72"/>
      <c r="TH72"/>
      <c r="TI72"/>
      <c r="TJ72"/>
      <c r="TK72"/>
      <c r="TL72"/>
      <c r="TM72"/>
      <c r="TN72"/>
      <c r="TO72"/>
      <c r="TP72"/>
      <c r="TQ72"/>
      <c r="TR72"/>
      <c r="TS72"/>
      <c r="TT72"/>
      <c r="TU72"/>
      <c r="TV72"/>
      <c r="TW72"/>
      <c r="TX72"/>
      <c r="TY72"/>
      <c r="TZ72"/>
      <c r="UA72"/>
      <c r="UB72"/>
      <c r="UC72"/>
      <c r="UD72"/>
      <c r="UE72"/>
      <c r="UF72"/>
      <c r="UG72"/>
      <c r="UH72"/>
      <c r="UI72"/>
      <c r="UJ72"/>
      <c r="UK72"/>
      <c r="UL72"/>
      <c r="UM72"/>
      <c r="UN72"/>
      <c r="UO72"/>
      <c r="UP72"/>
      <c r="UQ72"/>
      <c r="UR72"/>
      <c r="US72"/>
      <c r="UT72"/>
      <c r="UU72"/>
      <c r="UV72"/>
      <c r="UW72"/>
      <c r="UX72"/>
      <c r="UY72"/>
      <c r="UZ72"/>
      <c r="VA72"/>
      <c r="VB72"/>
      <c r="VC72"/>
      <c r="VD72"/>
      <c r="VE72"/>
      <c r="VF72"/>
      <c r="VG72"/>
      <c r="VH72"/>
      <c r="VI72"/>
      <c r="VJ72"/>
      <c r="VK72"/>
      <c r="VL72"/>
      <c r="VM72"/>
      <c r="VN72"/>
      <c r="VO72"/>
      <c r="VP72"/>
      <c r="VQ72"/>
      <c r="VR72"/>
      <c r="VS72"/>
      <c r="VT72"/>
      <c r="VU72"/>
      <c r="VV72"/>
      <c r="VW72"/>
      <c r="VX72"/>
      <c r="VY72"/>
      <c r="VZ72"/>
      <c r="WA72"/>
      <c r="WB72"/>
      <c r="WC72"/>
      <c r="WD72"/>
      <c r="WE72"/>
      <c r="WF72"/>
      <c r="WG72"/>
      <c r="WH72"/>
      <c r="WI72"/>
      <c r="WJ72"/>
      <c r="WK72"/>
      <c r="WL72"/>
      <c r="WM72"/>
      <c r="WN72"/>
      <c r="WO72"/>
      <c r="WP72"/>
      <c r="WQ72"/>
      <c r="WR72"/>
      <c r="WS72"/>
      <c r="WT72"/>
      <c r="WU72"/>
      <c r="WV72"/>
      <c r="WW72"/>
      <c r="WX72"/>
      <c r="WY72"/>
      <c r="WZ72"/>
      <c r="XA72"/>
      <c r="XB72"/>
      <c r="XC72"/>
      <c r="XD72"/>
      <c r="XE72"/>
      <c r="XF72"/>
      <c r="XG72"/>
      <c r="XH72"/>
      <c r="XI72"/>
      <c r="XJ72"/>
      <c r="XK72"/>
      <c r="XL72"/>
      <c r="XM72"/>
      <c r="XN72"/>
      <c r="XO72"/>
      <c r="XP72"/>
      <c r="XQ72"/>
      <c r="XR72"/>
      <c r="XS72"/>
      <c r="XT72"/>
      <c r="XU72"/>
      <c r="XV72"/>
      <c r="XW72"/>
      <c r="XX72"/>
      <c r="XY72"/>
      <c r="XZ72"/>
      <c r="YA72"/>
      <c r="YB72"/>
      <c r="YC72"/>
      <c r="YD72"/>
      <c r="YE72"/>
      <c r="YF72"/>
      <c r="YG72"/>
      <c r="YH72"/>
      <c r="YI72"/>
      <c r="YJ72"/>
      <c r="YK72"/>
      <c r="YL72"/>
      <c r="YM72"/>
      <c r="YN72"/>
      <c r="YO72"/>
      <c r="YP72"/>
      <c r="YQ72"/>
      <c r="YR72"/>
      <c r="YS72"/>
      <c r="YT72"/>
      <c r="YU72"/>
      <c r="YV72"/>
      <c r="YW72"/>
      <c r="YX72"/>
      <c r="YY72"/>
      <c r="YZ72"/>
      <c r="ZA72"/>
      <c r="ZB72"/>
      <c r="ZC72"/>
      <c r="ZD72"/>
      <c r="ZE72"/>
      <c r="ZF72"/>
      <c r="ZG72"/>
      <c r="ZH72"/>
      <c r="ZI72"/>
      <c r="ZJ72"/>
      <c r="ZK72"/>
      <c r="ZL72"/>
      <c r="ZM72"/>
      <c r="ZN72"/>
      <c r="ZO72"/>
      <c r="ZP72"/>
      <c r="ZQ72"/>
      <c r="ZR72"/>
      <c r="ZS72"/>
      <c r="ZT72"/>
      <c r="ZU72"/>
      <c r="ZV72"/>
      <c r="ZW72"/>
      <c r="ZX72"/>
      <c r="ZY72"/>
      <c r="ZZ72"/>
      <c r="AAA72"/>
      <c r="AAB72"/>
      <c r="AAC72"/>
      <c r="AAD72"/>
      <c r="AAE72"/>
      <c r="AAF72"/>
      <c r="AAG72"/>
      <c r="AAH72"/>
      <c r="AAI72"/>
      <c r="AAJ72"/>
      <c r="AAK72"/>
      <c r="AAL72"/>
      <c r="AAM72"/>
      <c r="AAN72"/>
      <c r="AAO72"/>
      <c r="AAP72"/>
      <c r="AAQ72"/>
      <c r="AAR72"/>
      <c r="AAS72"/>
      <c r="AAT72"/>
      <c r="AAU72"/>
      <c r="AAV72"/>
      <c r="AAW72"/>
      <c r="AAX72"/>
      <c r="AAY72"/>
      <c r="AAZ72"/>
      <c r="ABA72"/>
      <c r="ABB72"/>
      <c r="ABC72"/>
      <c r="ABD72"/>
      <c r="ABE72"/>
      <c r="ABF72"/>
      <c r="ABG72"/>
      <c r="ABH72"/>
      <c r="ABI72"/>
      <c r="ABJ72"/>
      <c r="ABK72"/>
      <c r="ABL72"/>
      <c r="ABM72"/>
      <c r="ABN72"/>
      <c r="ABO72"/>
      <c r="ABP72"/>
      <c r="ABQ72"/>
      <c r="ABR72"/>
      <c r="ABS72"/>
      <c r="ABT72"/>
      <c r="ABU72"/>
      <c r="ABV72"/>
      <c r="ABW72"/>
      <c r="ABX72"/>
      <c r="ABY72"/>
      <c r="ABZ72"/>
      <c r="ACA72"/>
      <c r="ACB72"/>
      <c r="ACC72"/>
      <c r="ACD72"/>
      <c r="ACE72"/>
      <c r="ACF72"/>
      <c r="ACG72"/>
      <c r="ACH72"/>
      <c r="ACI72"/>
      <c r="ACJ72"/>
      <c r="ACK72"/>
      <c r="ACL72"/>
      <c r="ACM72"/>
      <c r="ACN72"/>
      <c r="ACO72"/>
      <c r="ACP72"/>
      <c r="ACQ72"/>
      <c r="ACR72"/>
      <c r="ACS72"/>
      <c r="ACT72"/>
      <c r="ACU72"/>
      <c r="ACV72"/>
      <c r="ACW72"/>
      <c r="ACX72"/>
      <c r="ACY72"/>
      <c r="ACZ72"/>
      <c r="ADA72"/>
      <c r="ADB72"/>
      <c r="ADC72"/>
      <c r="ADD72"/>
      <c r="ADE72"/>
      <c r="ADF72"/>
      <c r="ADG72"/>
      <c r="ADH72"/>
      <c r="ADI72"/>
      <c r="ADJ72"/>
      <c r="ADK72"/>
      <c r="ADL72"/>
      <c r="ADM72"/>
      <c r="ADN72"/>
      <c r="ADO72"/>
      <c r="ADP72"/>
      <c r="ADQ72"/>
      <c r="ADR72"/>
      <c r="ADS72"/>
      <c r="ADT72"/>
      <c r="ADU72"/>
      <c r="ADV72"/>
      <c r="ADW72"/>
      <c r="ADX72"/>
      <c r="ADY72"/>
      <c r="ADZ72"/>
      <c r="AEA72"/>
      <c r="AEB72"/>
      <c r="AEC72"/>
      <c r="AED72"/>
      <c r="AEE72"/>
      <c r="AEF72"/>
      <c r="AEG72"/>
      <c r="AEH72"/>
      <c r="AEI72"/>
      <c r="AEJ72"/>
      <c r="AEK72"/>
      <c r="AEL72"/>
      <c r="AEM72"/>
      <c r="AEN72"/>
      <c r="AEO72"/>
      <c r="AEP72"/>
      <c r="AEQ72"/>
      <c r="AER72"/>
      <c r="AES72"/>
      <c r="AET72"/>
      <c r="AEU72"/>
      <c r="AEV72"/>
      <c r="AEW72"/>
      <c r="AEX72"/>
      <c r="AEY72"/>
      <c r="AEZ72"/>
      <c r="AFA72"/>
      <c r="AFB72"/>
      <c r="AFC72"/>
      <c r="AFD72"/>
      <c r="AFE72"/>
      <c r="AFF72"/>
      <c r="AFG72"/>
      <c r="AFH72"/>
      <c r="AFI72"/>
      <c r="AFJ72"/>
      <c r="AFK72"/>
      <c r="AFL72"/>
      <c r="AFM72"/>
      <c r="AFN72"/>
      <c r="AFO72"/>
      <c r="AFP72"/>
      <c r="AFQ72"/>
      <c r="AFR72"/>
      <c r="AFS72"/>
      <c r="AFT72"/>
      <c r="AFU72"/>
      <c r="AFV72"/>
      <c r="AFW72"/>
      <c r="AFX72"/>
      <c r="AFY72"/>
      <c r="AFZ72"/>
      <c r="AGA72"/>
      <c r="AGB72"/>
      <c r="AGC72"/>
      <c r="AGD72"/>
      <c r="AGE72"/>
      <c r="AGF72"/>
      <c r="AGG72"/>
      <c r="AGH72"/>
      <c r="AGI72"/>
      <c r="AGJ72"/>
      <c r="AGK72"/>
      <c r="AGL72"/>
      <c r="AGM72"/>
      <c r="AGN72"/>
      <c r="AGO72"/>
      <c r="AGP72"/>
      <c r="AGQ72"/>
      <c r="AGR72"/>
      <c r="AGS72"/>
      <c r="AGT72"/>
      <c r="AGU72"/>
      <c r="AGV72"/>
      <c r="AGW72"/>
      <c r="AGX72"/>
      <c r="AGY72"/>
      <c r="AGZ72"/>
      <c r="AHA72"/>
      <c r="AHB72"/>
      <c r="AHC72"/>
      <c r="AHD72"/>
      <c r="AHE72"/>
      <c r="AHF72"/>
      <c r="AHG72"/>
      <c r="AHH72"/>
      <c r="AHI72"/>
      <c r="AHJ72"/>
      <c r="AHK72"/>
      <c r="AHL72"/>
      <c r="AHM72"/>
      <c r="AHN72"/>
      <c r="AHO72"/>
      <c r="AHP72"/>
      <c r="AHQ72"/>
      <c r="AHR72"/>
      <c r="AHS72"/>
      <c r="AHT72"/>
      <c r="AHU72"/>
      <c r="AHV72"/>
      <c r="AHW72"/>
      <c r="AHX72"/>
      <c r="AHY72"/>
      <c r="AHZ72"/>
      <c r="AIA72"/>
      <c r="AIB72"/>
      <c r="AIC72"/>
      <c r="AID72"/>
      <c r="AIE72"/>
      <c r="AIF72"/>
      <c r="AIG72"/>
      <c r="AIH72"/>
      <c r="AII72"/>
      <c r="AIJ72"/>
      <c r="AIK72"/>
      <c r="AIL72"/>
      <c r="AIM72"/>
      <c r="AIN72"/>
      <c r="AIO72"/>
      <c r="AIP72"/>
      <c r="AIQ72"/>
      <c r="AIR72"/>
      <c r="AIS72"/>
      <c r="AIT72"/>
      <c r="AIU72"/>
      <c r="AIV72"/>
      <c r="AIW72"/>
      <c r="AIX72"/>
      <c r="AIY72"/>
      <c r="AIZ72"/>
      <c r="AJA72"/>
      <c r="AJB72"/>
      <c r="AJC72"/>
      <c r="AJD72"/>
      <c r="AJE72"/>
      <c r="AJF72"/>
      <c r="AJG72"/>
      <c r="AJH72"/>
      <c r="AJI72"/>
      <c r="AJJ72"/>
      <c r="AJK72"/>
      <c r="AJL72"/>
      <c r="AJM72"/>
      <c r="AJN72"/>
      <c r="AJO72"/>
      <c r="AJP72"/>
      <c r="AJQ72"/>
      <c r="AJR72"/>
      <c r="AJS72"/>
      <c r="AJT72"/>
      <c r="AJU72"/>
      <c r="AJV72"/>
      <c r="AJW72"/>
      <c r="AJX72"/>
      <c r="AJY72"/>
      <c r="AJZ72"/>
      <c r="AKA72"/>
      <c r="AKB72"/>
      <c r="AKC72"/>
      <c r="AKD72"/>
      <c r="AKE72"/>
      <c r="AKF72"/>
      <c r="AKG72"/>
      <c r="AKH72"/>
      <c r="AKI72"/>
      <c r="AKJ72"/>
      <c r="AKK72"/>
      <c r="AKL72"/>
      <c r="AKM72"/>
      <c r="AKN72"/>
      <c r="AKO72"/>
      <c r="AKP72"/>
      <c r="AKQ72"/>
      <c r="AKR72"/>
      <c r="AKS72"/>
      <c r="AKT72"/>
      <c r="AKU72"/>
      <c r="AKV72"/>
      <c r="AKW72"/>
      <c r="AKX72"/>
      <c r="AKY72"/>
      <c r="AKZ72"/>
      <c r="ALA72"/>
      <c r="ALB72"/>
      <c r="ALC72"/>
      <c r="ALD72"/>
      <c r="ALE72"/>
      <c r="ALF72"/>
      <c r="ALG72"/>
      <c r="ALH72"/>
      <c r="ALI72"/>
      <c r="ALJ72"/>
      <c r="ALK72"/>
      <c r="ALL72"/>
      <c r="ALM72"/>
      <c r="ALN72"/>
      <c r="ALO72"/>
      <c r="ALP72"/>
      <c r="ALQ72"/>
      <c r="ALR72"/>
      <c r="ALS72"/>
      <c r="ALT72"/>
      <c r="ALU72"/>
      <c r="ALV72"/>
      <c r="ALW72"/>
    </row>
    <row r="73" spans="1:1011" ht="20.25" customHeight="1">
      <c r="A73" s="26">
        <v>66</v>
      </c>
      <c r="B73" s="32" t="s">
        <v>19</v>
      </c>
      <c r="C73" s="32" t="s">
        <v>69</v>
      </c>
      <c r="D73" s="33">
        <v>1</v>
      </c>
      <c r="E73" s="34">
        <v>26471.205977363948</v>
      </c>
      <c r="F73" s="35">
        <f t="shared" si="2"/>
        <v>26471.205977363948</v>
      </c>
      <c r="G73" s="66"/>
      <c r="H73" s="50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</row>
    <row r="74" spans="1:1011" ht="20.25" customHeight="1">
      <c r="A74" s="26">
        <v>67</v>
      </c>
      <c r="B74" s="32" t="s">
        <v>19</v>
      </c>
      <c r="C74" s="32" t="s">
        <v>70</v>
      </c>
      <c r="D74" s="33">
        <v>1</v>
      </c>
      <c r="E74" s="34">
        <v>26471.205977363948</v>
      </c>
      <c r="F74" s="35">
        <f t="shared" si="2"/>
        <v>26471.205977363948</v>
      </c>
      <c r="G74" s="66"/>
      <c r="H74" s="50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</row>
    <row r="75" spans="1:1011" ht="20.25" customHeight="1">
      <c r="A75" s="26">
        <v>68</v>
      </c>
      <c r="B75" s="32" t="s">
        <v>19</v>
      </c>
      <c r="C75" s="32" t="s">
        <v>71</v>
      </c>
      <c r="D75" s="33">
        <v>1</v>
      </c>
      <c r="E75" s="34">
        <v>26471.205977363948</v>
      </c>
      <c r="F75" s="35">
        <f t="shared" si="2"/>
        <v>26471.205977363948</v>
      </c>
      <c r="G75" s="66"/>
      <c r="H75" s="50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  <c r="QX75"/>
      <c r="QY75"/>
      <c r="QZ75"/>
      <c r="RA75"/>
      <c r="RB75"/>
      <c r="RC75"/>
      <c r="RD75"/>
      <c r="RE75"/>
      <c r="RF75"/>
      <c r="RG75"/>
      <c r="RH75"/>
      <c r="RI75"/>
      <c r="RJ75"/>
      <c r="RK75"/>
      <c r="RL75"/>
      <c r="RM75"/>
      <c r="RN75"/>
      <c r="RO75"/>
      <c r="RP75"/>
      <c r="RQ75"/>
      <c r="RR75"/>
      <c r="RS75"/>
      <c r="RT75"/>
      <c r="RU75"/>
      <c r="RV75"/>
      <c r="RW75"/>
      <c r="RX75"/>
      <c r="RY75"/>
      <c r="RZ75"/>
      <c r="SA75"/>
      <c r="SB75"/>
      <c r="SC75"/>
      <c r="SD75"/>
      <c r="SE75"/>
      <c r="SF75"/>
      <c r="SG75"/>
      <c r="SH75"/>
      <c r="SI75"/>
      <c r="SJ75"/>
      <c r="SK75"/>
      <c r="SL75"/>
      <c r="SM75"/>
      <c r="SN75"/>
      <c r="SO75"/>
      <c r="SP75"/>
      <c r="SQ75"/>
      <c r="SR75"/>
      <c r="SS75"/>
      <c r="ST75"/>
      <c r="SU75"/>
      <c r="SV75"/>
      <c r="SW75"/>
      <c r="SX75"/>
      <c r="SY75"/>
      <c r="SZ75"/>
      <c r="TA75"/>
      <c r="TB75"/>
      <c r="TC75"/>
      <c r="TD75"/>
      <c r="TE75"/>
      <c r="TF75"/>
      <c r="TG75"/>
      <c r="TH75"/>
      <c r="TI75"/>
      <c r="TJ75"/>
      <c r="TK75"/>
      <c r="TL75"/>
      <c r="TM75"/>
      <c r="TN75"/>
      <c r="TO75"/>
      <c r="TP75"/>
      <c r="TQ75"/>
      <c r="TR75"/>
      <c r="TS75"/>
      <c r="TT75"/>
      <c r="TU75"/>
      <c r="TV75"/>
      <c r="TW75"/>
      <c r="TX75"/>
      <c r="TY75"/>
      <c r="TZ75"/>
      <c r="UA75"/>
      <c r="UB75"/>
      <c r="UC75"/>
      <c r="UD75"/>
      <c r="UE75"/>
      <c r="UF75"/>
      <c r="UG75"/>
      <c r="UH75"/>
      <c r="UI75"/>
      <c r="UJ75"/>
      <c r="UK75"/>
      <c r="UL75"/>
      <c r="UM75"/>
      <c r="UN75"/>
      <c r="UO75"/>
      <c r="UP75"/>
      <c r="UQ75"/>
      <c r="UR75"/>
      <c r="US75"/>
      <c r="UT75"/>
      <c r="UU75"/>
      <c r="UV75"/>
      <c r="UW75"/>
      <c r="UX75"/>
      <c r="UY75"/>
      <c r="UZ75"/>
      <c r="VA75"/>
      <c r="VB75"/>
      <c r="VC75"/>
      <c r="VD75"/>
      <c r="VE75"/>
      <c r="VF75"/>
      <c r="VG75"/>
      <c r="VH75"/>
      <c r="VI75"/>
      <c r="VJ75"/>
      <c r="VK75"/>
      <c r="VL75"/>
      <c r="VM75"/>
      <c r="VN75"/>
      <c r="VO75"/>
      <c r="VP75"/>
      <c r="VQ75"/>
      <c r="VR75"/>
      <c r="VS75"/>
      <c r="VT75"/>
      <c r="VU75"/>
      <c r="VV75"/>
      <c r="VW75"/>
      <c r="VX75"/>
      <c r="VY75"/>
      <c r="VZ75"/>
      <c r="WA75"/>
      <c r="WB75"/>
      <c r="WC75"/>
      <c r="WD75"/>
      <c r="WE75"/>
      <c r="WF75"/>
      <c r="WG75"/>
      <c r="WH75"/>
      <c r="WI75"/>
      <c r="WJ75"/>
      <c r="WK75"/>
      <c r="WL75"/>
      <c r="WM75"/>
      <c r="WN75"/>
      <c r="WO75"/>
      <c r="WP75"/>
      <c r="WQ75"/>
      <c r="WR75"/>
      <c r="WS75"/>
      <c r="WT75"/>
      <c r="WU75"/>
      <c r="WV75"/>
      <c r="WW75"/>
      <c r="WX75"/>
      <c r="WY75"/>
      <c r="WZ75"/>
      <c r="XA75"/>
      <c r="XB75"/>
      <c r="XC75"/>
      <c r="XD75"/>
      <c r="XE75"/>
      <c r="XF75"/>
      <c r="XG75"/>
      <c r="XH75"/>
      <c r="XI75"/>
      <c r="XJ75"/>
      <c r="XK75"/>
      <c r="XL75"/>
      <c r="XM75"/>
      <c r="XN75"/>
      <c r="XO75"/>
      <c r="XP75"/>
      <c r="XQ75"/>
      <c r="XR75"/>
      <c r="XS75"/>
      <c r="XT75"/>
      <c r="XU75"/>
      <c r="XV75"/>
      <c r="XW75"/>
      <c r="XX75"/>
      <c r="XY75"/>
      <c r="XZ75"/>
      <c r="YA75"/>
      <c r="YB75"/>
      <c r="YC75"/>
      <c r="YD75"/>
      <c r="YE75"/>
      <c r="YF75"/>
      <c r="YG75"/>
      <c r="YH75"/>
      <c r="YI75"/>
      <c r="YJ75"/>
      <c r="YK75"/>
      <c r="YL75"/>
      <c r="YM75"/>
      <c r="YN75"/>
      <c r="YO75"/>
      <c r="YP75"/>
      <c r="YQ75"/>
      <c r="YR75"/>
      <c r="YS75"/>
      <c r="YT75"/>
      <c r="YU75"/>
      <c r="YV75"/>
      <c r="YW75"/>
      <c r="YX75"/>
      <c r="YY75"/>
      <c r="YZ75"/>
      <c r="ZA75"/>
      <c r="ZB75"/>
      <c r="ZC75"/>
      <c r="ZD75"/>
      <c r="ZE75"/>
      <c r="ZF75"/>
      <c r="ZG75"/>
      <c r="ZH75"/>
      <c r="ZI75"/>
      <c r="ZJ75"/>
      <c r="ZK75"/>
      <c r="ZL75"/>
      <c r="ZM75"/>
      <c r="ZN75"/>
      <c r="ZO75"/>
      <c r="ZP75"/>
      <c r="ZQ75"/>
      <c r="ZR75"/>
      <c r="ZS75"/>
      <c r="ZT75"/>
      <c r="ZU75"/>
      <c r="ZV75"/>
      <c r="ZW75"/>
      <c r="ZX75"/>
      <c r="ZY75"/>
      <c r="ZZ75"/>
      <c r="AAA75"/>
      <c r="AAB75"/>
      <c r="AAC75"/>
      <c r="AAD75"/>
      <c r="AAE75"/>
      <c r="AAF75"/>
      <c r="AAG75"/>
      <c r="AAH75"/>
      <c r="AAI75"/>
      <c r="AAJ75"/>
      <c r="AAK75"/>
      <c r="AAL75"/>
      <c r="AAM75"/>
      <c r="AAN75"/>
      <c r="AAO75"/>
      <c r="AAP75"/>
      <c r="AAQ75"/>
      <c r="AAR75"/>
      <c r="AAS75"/>
      <c r="AAT75"/>
      <c r="AAU75"/>
      <c r="AAV75"/>
      <c r="AAW75"/>
      <c r="AAX75"/>
      <c r="AAY75"/>
      <c r="AAZ75"/>
      <c r="ABA75"/>
      <c r="ABB75"/>
      <c r="ABC75"/>
      <c r="ABD75"/>
      <c r="ABE75"/>
      <c r="ABF75"/>
      <c r="ABG75"/>
      <c r="ABH75"/>
      <c r="ABI75"/>
      <c r="ABJ75"/>
      <c r="ABK75"/>
      <c r="ABL75"/>
      <c r="ABM75"/>
      <c r="ABN75"/>
      <c r="ABO75"/>
      <c r="ABP75"/>
      <c r="ABQ75"/>
      <c r="ABR75"/>
      <c r="ABS75"/>
      <c r="ABT75"/>
      <c r="ABU75"/>
      <c r="ABV75"/>
      <c r="ABW75"/>
      <c r="ABX75"/>
      <c r="ABY75"/>
      <c r="ABZ75"/>
      <c r="ACA75"/>
      <c r="ACB75"/>
      <c r="ACC75"/>
      <c r="ACD75"/>
      <c r="ACE75"/>
      <c r="ACF75"/>
      <c r="ACG75"/>
      <c r="ACH75"/>
      <c r="ACI75"/>
      <c r="ACJ75"/>
      <c r="ACK75"/>
      <c r="ACL75"/>
      <c r="ACM75"/>
      <c r="ACN75"/>
      <c r="ACO75"/>
      <c r="ACP75"/>
      <c r="ACQ75"/>
      <c r="ACR75"/>
      <c r="ACS75"/>
      <c r="ACT75"/>
      <c r="ACU75"/>
      <c r="ACV75"/>
      <c r="ACW75"/>
      <c r="ACX75"/>
      <c r="ACY75"/>
      <c r="ACZ75"/>
      <c r="ADA75"/>
      <c r="ADB75"/>
      <c r="ADC75"/>
      <c r="ADD75"/>
      <c r="ADE75"/>
      <c r="ADF75"/>
      <c r="ADG75"/>
      <c r="ADH75"/>
      <c r="ADI75"/>
      <c r="ADJ75"/>
      <c r="ADK75"/>
      <c r="ADL75"/>
      <c r="ADM75"/>
      <c r="ADN75"/>
      <c r="ADO75"/>
      <c r="ADP75"/>
      <c r="ADQ75"/>
      <c r="ADR75"/>
      <c r="ADS75"/>
      <c r="ADT75"/>
      <c r="ADU75"/>
      <c r="ADV75"/>
      <c r="ADW75"/>
      <c r="ADX75"/>
      <c r="ADY75"/>
      <c r="ADZ75"/>
      <c r="AEA75"/>
      <c r="AEB75"/>
      <c r="AEC75"/>
      <c r="AED75"/>
      <c r="AEE75"/>
      <c r="AEF75"/>
      <c r="AEG75"/>
      <c r="AEH75"/>
      <c r="AEI75"/>
      <c r="AEJ75"/>
      <c r="AEK75"/>
      <c r="AEL75"/>
      <c r="AEM75"/>
      <c r="AEN75"/>
      <c r="AEO75"/>
      <c r="AEP75"/>
      <c r="AEQ75"/>
      <c r="AER75"/>
      <c r="AES75"/>
      <c r="AET75"/>
      <c r="AEU75"/>
      <c r="AEV75"/>
      <c r="AEW75"/>
      <c r="AEX75"/>
      <c r="AEY75"/>
      <c r="AEZ75"/>
      <c r="AFA75"/>
      <c r="AFB75"/>
      <c r="AFC75"/>
      <c r="AFD75"/>
      <c r="AFE75"/>
      <c r="AFF75"/>
      <c r="AFG75"/>
      <c r="AFH75"/>
      <c r="AFI75"/>
      <c r="AFJ75"/>
      <c r="AFK75"/>
      <c r="AFL75"/>
      <c r="AFM75"/>
      <c r="AFN75"/>
      <c r="AFO75"/>
      <c r="AFP75"/>
      <c r="AFQ75"/>
      <c r="AFR75"/>
      <c r="AFS75"/>
      <c r="AFT75"/>
      <c r="AFU75"/>
      <c r="AFV75"/>
      <c r="AFW75"/>
      <c r="AFX75"/>
      <c r="AFY75"/>
      <c r="AFZ75"/>
      <c r="AGA75"/>
      <c r="AGB75"/>
      <c r="AGC75"/>
      <c r="AGD75"/>
      <c r="AGE75"/>
      <c r="AGF75"/>
      <c r="AGG75"/>
      <c r="AGH75"/>
      <c r="AGI75"/>
      <c r="AGJ75"/>
      <c r="AGK75"/>
      <c r="AGL75"/>
      <c r="AGM75"/>
      <c r="AGN75"/>
      <c r="AGO75"/>
      <c r="AGP75"/>
      <c r="AGQ75"/>
      <c r="AGR75"/>
      <c r="AGS75"/>
      <c r="AGT75"/>
      <c r="AGU75"/>
      <c r="AGV75"/>
      <c r="AGW75"/>
      <c r="AGX75"/>
      <c r="AGY75"/>
      <c r="AGZ75"/>
      <c r="AHA75"/>
      <c r="AHB75"/>
      <c r="AHC75"/>
      <c r="AHD75"/>
      <c r="AHE75"/>
      <c r="AHF75"/>
      <c r="AHG75"/>
      <c r="AHH75"/>
      <c r="AHI75"/>
      <c r="AHJ75"/>
      <c r="AHK75"/>
      <c r="AHL75"/>
      <c r="AHM75"/>
      <c r="AHN75"/>
      <c r="AHO75"/>
      <c r="AHP75"/>
      <c r="AHQ75"/>
      <c r="AHR75"/>
      <c r="AHS75"/>
      <c r="AHT75"/>
      <c r="AHU75"/>
      <c r="AHV75"/>
      <c r="AHW75"/>
      <c r="AHX75"/>
      <c r="AHY75"/>
      <c r="AHZ75"/>
      <c r="AIA75"/>
      <c r="AIB75"/>
      <c r="AIC75"/>
      <c r="AID75"/>
      <c r="AIE75"/>
      <c r="AIF75"/>
      <c r="AIG75"/>
      <c r="AIH75"/>
      <c r="AII75"/>
      <c r="AIJ75"/>
      <c r="AIK75"/>
      <c r="AIL75"/>
      <c r="AIM75"/>
      <c r="AIN75"/>
      <c r="AIO75"/>
      <c r="AIP75"/>
      <c r="AIQ75"/>
      <c r="AIR75"/>
      <c r="AIS75"/>
      <c r="AIT75"/>
      <c r="AIU75"/>
      <c r="AIV75"/>
      <c r="AIW75"/>
      <c r="AIX75"/>
      <c r="AIY75"/>
      <c r="AIZ75"/>
      <c r="AJA75"/>
      <c r="AJB75"/>
      <c r="AJC75"/>
      <c r="AJD75"/>
      <c r="AJE75"/>
      <c r="AJF75"/>
      <c r="AJG75"/>
      <c r="AJH75"/>
      <c r="AJI75"/>
      <c r="AJJ75"/>
      <c r="AJK75"/>
      <c r="AJL75"/>
      <c r="AJM75"/>
      <c r="AJN75"/>
      <c r="AJO75"/>
      <c r="AJP75"/>
      <c r="AJQ75"/>
      <c r="AJR75"/>
      <c r="AJS75"/>
      <c r="AJT75"/>
      <c r="AJU75"/>
      <c r="AJV75"/>
      <c r="AJW75"/>
      <c r="AJX75"/>
      <c r="AJY75"/>
      <c r="AJZ75"/>
      <c r="AKA75"/>
      <c r="AKB75"/>
      <c r="AKC75"/>
      <c r="AKD75"/>
      <c r="AKE75"/>
      <c r="AKF75"/>
      <c r="AKG75"/>
      <c r="AKH75"/>
      <c r="AKI75"/>
      <c r="AKJ75"/>
      <c r="AKK75"/>
      <c r="AKL75"/>
      <c r="AKM75"/>
      <c r="AKN75"/>
      <c r="AKO75"/>
      <c r="AKP75"/>
      <c r="AKQ75"/>
      <c r="AKR75"/>
      <c r="AKS75"/>
      <c r="AKT75"/>
      <c r="AKU75"/>
      <c r="AKV75"/>
      <c r="AKW75"/>
      <c r="AKX75"/>
      <c r="AKY75"/>
      <c r="AKZ75"/>
      <c r="ALA75"/>
      <c r="ALB75"/>
      <c r="ALC75"/>
      <c r="ALD75"/>
      <c r="ALE75"/>
      <c r="ALF75"/>
      <c r="ALG75"/>
      <c r="ALH75"/>
      <c r="ALI75"/>
      <c r="ALJ75"/>
      <c r="ALK75"/>
      <c r="ALL75"/>
      <c r="ALM75"/>
      <c r="ALN75"/>
      <c r="ALO75"/>
      <c r="ALP75"/>
      <c r="ALQ75"/>
      <c r="ALR75"/>
      <c r="ALS75"/>
      <c r="ALT75"/>
      <c r="ALU75"/>
      <c r="ALV75"/>
      <c r="ALW75"/>
    </row>
    <row r="76" spans="1:1011" ht="20.25" customHeight="1">
      <c r="A76" s="26">
        <v>69</v>
      </c>
      <c r="B76" s="32" t="s">
        <v>19</v>
      </c>
      <c r="C76" s="32" t="s">
        <v>72</v>
      </c>
      <c r="D76" s="37">
        <v>1</v>
      </c>
      <c r="E76" s="34">
        <v>26471.205977363948</v>
      </c>
      <c r="F76" s="35">
        <f t="shared" si="2"/>
        <v>26471.205977363948</v>
      </c>
      <c r="G76" s="66"/>
      <c r="H76" s="50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  <c r="QX76"/>
      <c r="QY76"/>
      <c r="QZ76"/>
      <c r="RA76"/>
      <c r="RB76"/>
      <c r="RC76"/>
      <c r="RD76"/>
      <c r="RE76"/>
      <c r="RF76"/>
      <c r="RG76"/>
      <c r="RH76"/>
      <c r="RI76"/>
      <c r="RJ76"/>
      <c r="RK76"/>
      <c r="RL76"/>
      <c r="RM76"/>
      <c r="RN76"/>
      <c r="RO76"/>
      <c r="RP76"/>
      <c r="RQ76"/>
      <c r="RR76"/>
      <c r="RS76"/>
      <c r="RT76"/>
      <c r="RU76"/>
      <c r="RV76"/>
      <c r="RW76"/>
      <c r="RX76"/>
      <c r="RY76"/>
      <c r="RZ76"/>
      <c r="SA76"/>
      <c r="SB76"/>
      <c r="SC76"/>
      <c r="SD76"/>
      <c r="SE76"/>
      <c r="SF76"/>
      <c r="SG76"/>
      <c r="SH76"/>
      <c r="SI76"/>
      <c r="SJ76"/>
      <c r="SK76"/>
      <c r="SL76"/>
      <c r="SM76"/>
      <c r="SN76"/>
      <c r="SO76"/>
      <c r="SP76"/>
      <c r="SQ76"/>
      <c r="SR76"/>
      <c r="SS76"/>
      <c r="ST76"/>
      <c r="SU76"/>
      <c r="SV76"/>
      <c r="SW76"/>
      <c r="SX76"/>
      <c r="SY76"/>
      <c r="SZ76"/>
      <c r="TA76"/>
      <c r="TB76"/>
      <c r="TC76"/>
      <c r="TD76"/>
      <c r="TE76"/>
      <c r="TF76"/>
      <c r="TG76"/>
      <c r="TH76"/>
      <c r="TI76"/>
      <c r="TJ76"/>
      <c r="TK76"/>
      <c r="TL76"/>
      <c r="TM76"/>
      <c r="TN76"/>
      <c r="TO76"/>
      <c r="TP76"/>
      <c r="TQ76"/>
      <c r="TR76"/>
      <c r="TS76"/>
      <c r="TT76"/>
      <c r="TU76"/>
      <c r="TV76"/>
      <c r="TW76"/>
      <c r="TX76"/>
      <c r="TY76"/>
      <c r="TZ76"/>
      <c r="UA76"/>
      <c r="UB76"/>
      <c r="UC76"/>
      <c r="UD76"/>
      <c r="UE76"/>
      <c r="UF76"/>
      <c r="UG76"/>
      <c r="UH76"/>
      <c r="UI76"/>
      <c r="UJ76"/>
      <c r="UK76"/>
      <c r="UL76"/>
      <c r="UM76"/>
      <c r="UN76"/>
      <c r="UO76"/>
      <c r="UP76"/>
      <c r="UQ76"/>
      <c r="UR76"/>
      <c r="US76"/>
      <c r="UT76"/>
      <c r="UU76"/>
      <c r="UV76"/>
      <c r="UW76"/>
      <c r="UX76"/>
      <c r="UY76"/>
      <c r="UZ76"/>
      <c r="VA76"/>
      <c r="VB76"/>
      <c r="VC76"/>
      <c r="VD76"/>
      <c r="VE76"/>
      <c r="VF76"/>
      <c r="VG76"/>
      <c r="VH76"/>
      <c r="VI76"/>
      <c r="VJ76"/>
      <c r="VK76"/>
      <c r="VL76"/>
      <c r="VM76"/>
      <c r="VN76"/>
      <c r="VO76"/>
      <c r="VP76"/>
      <c r="VQ76"/>
      <c r="VR76"/>
      <c r="VS76"/>
      <c r="VT76"/>
      <c r="VU76"/>
      <c r="VV76"/>
      <c r="VW76"/>
      <c r="VX76"/>
      <c r="VY76"/>
      <c r="VZ76"/>
      <c r="WA76"/>
      <c r="WB76"/>
      <c r="WC76"/>
      <c r="WD76"/>
      <c r="WE76"/>
      <c r="WF76"/>
      <c r="WG76"/>
      <c r="WH76"/>
      <c r="WI76"/>
      <c r="WJ76"/>
      <c r="WK76"/>
      <c r="WL76"/>
      <c r="WM76"/>
      <c r="WN76"/>
      <c r="WO76"/>
      <c r="WP76"/>
      <c r="WQ76"/>
      <c r="WR76"/>
      <c r="WS76"/>
      <c r="WT76"/>
      <c r="WU76"/>
      <c r="WV76"/>
      <c r="WW76"/>
      <c r="WX76"/>
      <c r="WY76"/>
      <c r="WZ76"/>
      <c r="XA76"/>
      <c r="XB76"/>
      <c r="XC76"/>
      <c r="XD76"/>
      <c r="XE76"/>
      <c r="XF76"/>
      <c r="XG76"/>
      <c r="XH76"/>
      <c r="XI76"/>
      <c r="XJ76"/>
      <c r="XK76"/>
      <c r="XL76"/>
      <c r="XM76"/>
      <c r="XN76"/>
      <c r="XO76"/>
      <c r="XP76"/>
      <c r="XQ76"/>
      <c r="XR76"/>
      <c r="XS76"/>
      <c r="XT76"/>
      <c r="XU76"/>
      <c r="XV76"/>
      <c r="XW76"/>
      <c r="XX76"/>
      <c r="XY76"/>
      <c r="XZ76"/>
      <c r="YA76"/>
      <c r="YB76"/>
      <c r="YC76"/>
      <c r="YD76"/>
      <c r="YE76"/>
      <c r="YF76"/>
      <c r="YG76"/>
      <c r="YH76"/>
      <c r="YI76"/>
      <c r="YJ76"/>
      <c r="YK76"/>
      <c r="YL76"/>
      <c r="YM76"/>
      <c r="YN76"/>
      <c r="YO76"/>
      <c r="YP76"/>
      <c r="YQ76"/>
      <c r="YR76"/>
      <c r="YS76"/>
      <c r="YT76"/>
      <c r="YU76"/>
      <c r="YV76"/>
      <c r="YW76"/>
      <c r="YX76"/>
      <c r="YY76"/>
      <c r="YZ76"/>
      <c r="ZA76"/>
      <c r="ZB76"/>
      <c r="ZC76"/>
      <c r="ZD76"/>
      <c r="ZE76"/>
      <c r="ZF76"/>
      <c r="ZG76"/>
      <c r="ZH76"/>
      <c r="ZI76"/>
      <c r="ZJ76"/>
      <c r="ZK76"/>
      <c r="ZL76"/>
      <c r="ZM76"/>
      <c r="ZN76"/>
      <c r="ZO76"/>
      <c r="ZP76"/>
      <c r="ZQ76"/>
      <c r="ZR76"/>
      <c r="ZS76"/>
      <c r="ZT76"/>
      <c r="ZU76"/>
      <c r="ZV76"/>
      <c r="ZW76"/>
      <c r="ZX76"/>
      <c r="ZY76"/>
      <c r="ZZ76"/>
      <c r="AAA76"/>
      <c r="AAB76"/>
      <c r="AAC76"/>
      <c r="AAD76"/>
      <c r="AAE76"/>
      <c r="AAF76"/>
      <c r="AAG76"/>
      <c r="AAH76"/>
      <c r="AAI76"/>
      <c r="AAJ76"/>
      <c r="AAK76"/>
      <c r="AAL76"/>
      <c r="AAM76"/>
      <c r="AAN76"/>
      <c r="AAO76"/>
      <c r="AAP76"/>
      <c r="AAQ76"/>
      <c r="AAR76"/>
      <c r="AAS76"/>
      <c r="AAT76"/>
      <c r="AAU76"/>
      <c r="AAV76"/>
      <c r="AAW76"/>
      <c r="AAX76"/>
      <c r="AAY76"/>
      <c r="AAZ76"/>
      <c r="ABA76"/>
      <c r="ABB76"/>
      <c r="ABC76"/>
      <c r="ABD76"/>
      <c r="ABE76"/>
      <c r="ABF76"/>
      <c r="ABG76"/>
      <c r="ABH76"/>
      <c r="ABI76"/>
      <c r="ABJ76"/>
      <c r="ABK76"/>
      <c r="ABL76"/>
      <c r="ABM76"/>
      <c r="ABN76"/>
      <c r="ABO76"/>
      <c r="ABP76"/>
      <c r="ABQ76"/>
      <c r="ABR76"/>
      <c r="ABS76"/>
      <c r="ABT76"/>
      <c r="ABU76"/>
      <c r="ABV76"/>
      <c r="ABW76"/>
      <c r="ABX76"/>
      <c r="ABY76"/>
      <c r="ABZ76"/>
      <c r="ACA76"/>
      <c r="ACB76"/>
      <c r="ACC76"/>
      <c r="ACD76"/>
      <c r="ACE76"/>
      <c r="ACF76"/>
      <c r="ACG76"/>
      <c r="ACH76"/>
      <c r="ACI76"/>
      <c r="ACJ76"/>
      <c r="ACK76"/>
      <c r="ACL76"/>
      <c r="ACM76"/>
      <c r="ACN76"/>
      <c r="ACO76"/>
      <c r="ACP76"/>
      <c r="ACQ76"/>
      <c r="ACR76"/>
      <c r="ACS76"/>
      <c r="ACT76"/>
      <c r="ACU76"/>
      <c r="ACV76"/>
      <c r="ACW76"/>
      <c r="ACX76"/>
      <c r="ACY76"/>
      <c r="ACZ76"/>
      <c r="ADA76"/>
      <c r="ADB76"/>
      <c r="ADC76"/>
      <c r="ADD76"/>
      <c r="ADE76"/>
      <c r="ADF76"/>
      <c r="ADG76"/>
      <c r="ADH76"/>
      <c r="ADI76"/>
      <c r="ADJ76"/>
      <c r="ADK76"/>
      <c r="ADL76"/>
      <c r="ADM76"/>
      <c r="ADN76"/>
      <c r="ADO76"/>
      <c r="ADP76"/>
      <c r="ADQ76"/>
      <c r="ADR76"/>
      <c r="ADS76"/>
      <c r="ADT76"/>
      <c r="ADU76"/>
      <c r="ADV76"/>
      <c r="ADW76"/>
      <c r="ADX76"/>
      <c r="ADY76"/>
      <c r="ADZ76"/>
      <c r="AEA76"/>
      <c r="AEB76"/>
      <c r="AEC76"/>
      <c r="AED76"/>
      <c r="AEE76"/>
      <c r="AEF76"/>
      <c r="AEG76"/>
      <c r="AEH76"/>
      <c r="AEI76"/>
      <c r="AEJ76"/>
      <c r="AEK76"/>
      <c r="AEL76"/>
      <c r="AEM76"/>
      <c r="AEN76"/>
      <c r="AEO76"/>
      <c r="AEP76"/>
      <c r="AEQ76"/>
      <c r="AER76"/>
      <c r="AES76"/>
      <c r="AET76"/>
      <c r="AEU76"/>
      <c r="AEV76"/>
      <c r="AEW76"/>
      <c r="AEX76"/>
      <c r="AEY76"/>
      <c r="AEZ76"/>
      <c r="AFA76"/>
      <c r="AFB76"/>
      <c r="AFC76"/>
      <c r="AFD76"/>
      <c r="AFE76"/>
      <c r="AFF76"/>
      <c r="AFG76"/>
      <c r="AFH76"/>
      <c r="AFI76"/>
      <c r="AFJ76"/>
      <c r="AFK76"/>
      <c r="AFL76"/>
      <c r="AFM76"/>
      <c r="AFN76"/>
      <c r="AFO76"/>
      <c r="AFP76"/>
      <c r="AFQ76"/>
      <c r="AFR76"/>
      <c r="AFS76"/>
      <c r="AFT76"/>
      <c r="AFU76"/>
      <c r="AFV76"/>
      <c r="AFW76"/>
      <c r="AFX76"/>
      <c r="AFY76"/>
      <c r="AFZ76"/>
      <c r="AGA76"/>
      <c r="AGB76"/>
      <c r="AGC76"/>
      <c r="AGD76"/>
      <c r="AGE76"/>
      <c r="AGF76"/>
      <c r="AGG76"/>
      <c r="AGH76"/>
      <c r="AGI76"/>
      <c r="AGJ76"/>
      <c r="AGK76"/>
      <c r="AGL76"/>
      <c r="AGM76"/>
      <c r="AGN76"/>
      <c r="AGO76"/>
      <c r="AGP76"/>
      <c r="AGQ76"/>
      <c r="AGR76"/>
      <c r="AGS76"/>
      <c r="AGT76"/>
      <c r="AGU76"/>
      <c r="AGV76"/>
      <c r="AGW76"/>
      <c r="AGX76"/>
      <c r="AGY76"/>
      <c r="AGZ76"/>
      <c r="AHA76"/>
      <c r="AHB76"/>
      <c r="AHC76"/>
      <c r="AHD76"/>
      <c r="AHE76"/>
      <c r="AHF76"/>
      <c r="AHG76"/>
      <c r="AHH76"/>
      <c r="AHI76"/>
      <c r="AHJ76"/>
      <c r="AHK76"/>
      <c r="AHL76"/>
      <c r="AHM76"/>
      <c r="AHN76"/>
      <c r="AHO76"/>
      <c r="AHP76"/>
      <c r="AHQ76"/>
      <c r="AHR76"/>
      <c r="AHS76"/>
      <c r="AHT76"/>
      <c r="AHU76"/>
      <c r="AHV76"/>
      <c r="AHW76"/>
      <c r="AHX76"/>
      <c r="AHY76"/>
      <c r="AHZ76"/>
      <c r="AIA76"/>
      <c r="AIB76"/>
      <c r="AIC76"/>
      <c r="AID76"/>
      <c r="AIE76"/>
      <c r="AIF76"/>
      <c r="AIG76"/>
      <c r="AIH76"/>
      <c r="AII76"/>
      <c r="AIJ76"/>
      <c r="AIK76"/>
      <c r="AIL76"/>
      <c r="AIM76"/>
      <c r="AIN76"/>
      <c r="AIO76"/>
      <c r="AIP76"/>
      <c r="AIQ76"/>
      <c r="AIR76"/>
      <c r="AIS76"/>
      <c r="AIT76"/>
      <c r="AIU76"/>
      <c r="AIV76"/>
      <c r="AIW76"/>
      <c r="AIX76"/>
      <c r="AIY76"/>
      <c r="AIZ76"/>
      <c r="AJA76"/>
      <c r="AJB76"/>
      <c r="AJC76"/>
      <c r="AJD76"/>
      <c r="AJE76"/>
      <c r="AJF76"/>
      <c r="AJG76"/>
      <c r="AJH76"/>
      <c r="AJI76"/>
      <c r="AJJ76"/>
      <c r="AJK76"/>
      <c r="AJL76"/>
      <c r="AJM76"/>
      <c r="AJN76"/>
      <c r="AJO76"/>
      <c r="AJP76"/>
      <c r="AJQ76"/>
      <c r="AJR76"/>
      <c r="AJS76"/>
      <c r="AJT76"/>
      <c r="AJU76"/>
      <c r="AJV76"/>
      <c r="AJW76"/>
      <c r="AJX76"/>
      <c r="AJY76"/>
      <c r="AJZ76"/>
      <c r="AKA76"/>
      <c r="AKB76"/>
      <c r="AKC76"/>
      <c r="AKD76"/>
      <c r="AKE76"/>
      <c r="AKF76"/>
      <c r="AKG76"/>
      <c r="AKH76"/>
      <c r="AKI76"/>
      <c r="AKJ76"/>
      <c r="AKK76"/>
      <c r="AKL76"/>
      <c r="AKM76"/>
      <c r="AKN76"/>
      <c r="AKO76"/>
      <c r="AKP76"/>
      <c r="AKQ76"/>
      <c r="AKR76"/>
      <c r="AKS76"/>
      <c r="AKT76"/>
      <c r="AKU76"/>
      <c r="AKV76"/>
      <c r="AKW76"/>
      <c r="AKX76"/>
      <c r="AKY76"/>
      <c r="AKZ76"/>
      <c r="ALA76"/>
      <c r="ALB76"/>
      <c r="ALC76"/>
      <c r="ALD76"/>
      <c r="ALE76"/>
      <c r="ALF76"/>
      <c r="ALG76"/>
      <c r="ALH76"/>
      <c r="ALI76"/>
      <c r="ALJ76"/>
      <c r="ALK76"/>
      <c r="ALL76"/>
      <c r="ALM76"/>
      <c r="ALN76"/>
      <c r="ALO76"/>
      <c r="ALP76"/>
      <c r="ALQ76"/>
      <c r="ALR76"/>
      <c r="ALS76"/>
      <c r="ALT76"/>
      <c r="ALU76"/>
      <c r="ALV76"/>
      <c r="ALW76"/>
    </row>
    <row r="77" spans="1:1011" s="56" customFormat="1" ht="20.25" customHeight="1">
      <c r="A77" s="26">
        <v>70</v>
      </c>
      <c r="B77" s="52" t="s">
        <v>19</v>
      </c>
      <c r="C77" s="52" t="s">
        <v>82</v>
      </c>
      <c r="D77" s="53">
        <v>1</v>
      </c>
      <c r="E77" s="34">
        <v>26471.205977363948</v>
      </c>
      <c r="F77" s="35">
        <f t="shared" si="2"/>
        <v>26471.205977363948</v>
      </c>
      <c r="G77" s="66"/>
      <c r="H77" s="55"/>
    </row>
    <row r="78" spans="1:1011" s="56" customFormat="1" ht="20.25" customHeight="1">
      <c r="A78" s="26">
        <v>71</v>
      </c>
      <c r="B78" s="57" t="s">
        <v>104</v>
      </c>
      <c r="C78" s="58"/>
      <c r="D78" s="59"/>
      <c r="E78" s="34"/>
      <c r="F78" s="54"/>
      <c r="G78" s="66"/>
      <c r="H78" s="55"/>
    </row>
    <row r="79" spans="1:1011" s="56" customFormat="1" ht="20.25" customHeight="1">
      <c r="A79" s="26">
        <v>72</v>
      </c>
      <c r="B79" s="58" t="s">
        <v>87</v>
      </c>
      <c r="C79" s="58" t="s">
        <v>88</v>
      </c>
      <c r="D79" s="59">
        <v>1</v>
      </c>
      <c r="E79" s="34">
        <v>27871.477633671468</v>
      </c>
      <c r="F79" s="35">
        <f t="shared" ref="F79:F90" si="3">D79*E79</f>
        <v>27871.477633671468</v>
      </c>
      <c r="G79" s="66"/>
      <c r="H79" s="55"/>
    </row>
    <row r="80" spans="1:1011" s="56" customFormat="1" ht="20.25" customHeight="1">
      <c r="A80" s="26">
        <v>73</v>
      </c>
      <c r="B80" s="58" t="s">
        <v>89</v>
      </c>
      <c r="C80" s="58" t="s">
        <v>90</v>
      </c>
      <c r="D80" s="59">
        <v>1</v>
      </c>
      <c r="E80" s="34">
        <v>27871.477633671468</v>
      </c>
      <c r="F80" s="35">
        <f t="shared" si="3"/>
        <v>27871.477633671468</v>
      </c>
      <c r="G80" s="66"/>
      <c r="H80" s="55"/>
    </row>
    <row r="81" spans="1:1016" s="56" customFormat="1" ht="20.25" customHeight="1">
      <c r="A81" s="26">
        <v>74</v>
      </c>
      <c r="B81" s="58" t="s">
        <v>89</v>
      </c>
      <c r="C81" s="58" t="s">
        <v>91</v>
      </c>
      <c r="D81" s="59">
        <v>1</v>
      </c>
      <c r="E81" s="34">
        <v>27871.477633671468</v>
      </c>
      <c r="F81" s="35">
        <f t="shared" si="3"/>
        <v>27871.477633671468</v>
      </c>
      <c r="G81" s="66"/>
      <c r="H81" s="55"/>
    </row>
    <row r="82" spans="1:1016" s="56" customFormat="1" ht="20.25" customHeight="1">
      <c r="A82" s="26">
        <v>75</v>
      </c>
      <c r="B82" s="58" t="s">
        <v>92</v>
      </c>
      <c r="C82" s="58" t="s">
        <v>93</v>
      </c>
      <c r="D82" s="59">
        <v>1</v>
      </c>
      <c r="E82" s="34">
        <v>42829.057236034503</v>
      </c>
      <c r="F82" s="35">
        <f t="shared" si="3"/>
        <v>42829.057236034503</v>
      </c>
      <c r="G82" s="66"/>
      <c r="H82" s="55"/>
    </row>
    <row r="83" spans="1:1016" s="56" customFormat="1" ht="20.25" customHeight="1">
      <c r="A83" s="26">
        <v>76</v>
      </c>
      <c r="B83" s="58" t="s">
        <v>92</v>
      </c>
      <c r="C83" s="58" t="s">
        <v>94</v>
      </c>
      <c r="D83" s="59">
        <v>1</v>
      </c>
      <c r="E83" s="34">
        <v>42829.057236034503</v>
      </c>
      <c r="F83" s="35">
        <f t="shared" si="3"/>
        <v>42829.057236034503</v>
      </c>
      <c r="G83" s="66"/>
      <c r="H83" s="55"/>
    </row>
    <row r="84" spans="1:1016" s="56" customFormat="1" ht="20.25" customHeight="1">
      <c r="A84" s="26">
        <v>77</v>
      </c>
      <c r="B84" s="58" t="s">
        <v>92</v>
      </c>
      <c r="C84" s="58" t="s">
        <v>95</v>
      </c>
      <c r="D84" s="59">
        <v>1</v>
      </c>
      <c r="E84" s="34">
        <v>42829.057236034503</v>
      </c>
      <c r="F84" s="35">
        <f t="shared" si="3"/>
        <v>42829.057236034503</v>
      </c>
      <c r="G84" s="66"/>
      <c r="H84" s="55"/>
    </row>
    <row r="85" spans="1:1016" s="56" customFormat="1" ht="20.25" customHeight="1">
      <c r="A85" s="26">
        <v>78</v>
      </c>
      <c r="B85" s="58" t="s">
        <v>92</v>
      </c>
      <c r="C85" s="58" t="s">
        <v>96</v>
      </c>
      <c r="D85" s="59">
        <v>1</v>
      </c>
      <c r="E85" s="34">
        <v>42829.057236034503</v>
      </c>
      <c r="F85" s="35">
        <f t="shared" si="3"/>
        <v>42829.057236034503</v>
      </c>
      <c r="G85" s="66"/>
      <c r="H85" s="55"/>
    </row>
    <row r="86" spans="1:1016" s="56" customFormat="1" ht="20.25" customHeight="1">
      <c r="A86" s="26">
        <v>79</v>
      </c>
      <c r="B86" s="58" t="s">
        <v>97</v>
      </c>
      <c r="C86" s="58" t="s">
        <v>98</v>
      </c>
      <c r="D86" s="59">
        <v>1</v>
      </c>
      <c r="E86" s="34">
        <v>108872.77650077079</v>
      </c>
      <c r="F86" s="35">
        <f t="shared" si="3"/>
        <v>108872.77650077079</v>
      </c>
      <c r="G86" s="66"/>
      <c r="H86" s="55"/>
    </row>
    <row r="87" spans="1:1016" s="56" customFormat="1" ht="20.25" customHeight="1">
      <c r="A87" s="26">
        <v>80</v>
      </c>
      <c r="B87" s="58" t="s">
        <v>97</v>
      </c>
      <c r="C87" s="58" t="s">
        <v>99</v>
      </c>
      <c r="D87" s="59">
        <v>1</v>
      </c>
      <c r="E87" s="34">
        <v>108872.77650077079</v>
      </c>
      <c r="F87" s="35">
        <f t="shared" si="3"/>
        <v>108872.77650077079</v>
      </c>
      <c r="G87" s="66"/>
      <c r="H87" s="55"/>
    </row>
    <row r="88" spans="1:1016" s="56" customFormat="1" ht="20.25" customHeight="1">
      <c r="A88" s="26">
        <v>81</v>
      </c>
      <c r="B88" s="58" t="s">
        <v>97</v>
      </c>
      <c r="C88" s="58" t="s">
        <v>100</v>
      </c>
      <c r="D88" s="59">
        <v>1</v>
      </c>
      <c r="E88" s="34">
        <v>108872.77650077079</v>
      </c>
      <c r="F88" s="35">
        <f t="shared" si="3"/>
        <v>108872.77650077079</v>
      </c>
      <c r="G88" s="66"/>
      <c r="H88" s="55"/>
    </row>
    <row r="89" spans="1:1016" s="56" customFormat="1" ht="20.25" customHeight="1">
      <c r="A89" s="26">
        <v>82</v>
      </c>
      <c r="B89" s="58" t="s">
        <v>101</v>
      </c>
      <c r="C89" s="58" t="s">
        <v>102</v>
      </c>
      <c r="D89" s="59">
        <v>1</v>
      </c>
      <c r="E89" s="34">
        <v>27871.477633671468</v>
      </c>
      <c r="F89" s="35">
        <f t="shared" si="3"/>
        <v>27871.477633671468</v>
      </c>
      <c r="G89" s="66"/>
      <c r="H89" s="55"/>
    </row>
    <row r="90" spans="1:1016" s="56" customFormat="1" ht="20.25" customHeight="1">
      <c r="A90" s="26">
        <v>83</v>
      </c>
      <c r="B90" s="58" t="s">
        <v>101</v>
      </c>
      <c r="C90" s="58" t="s">
        <v>103</v>
      </c>
      <c r="D90" s="59">
        <v>1</v>
      </c>
      <c r="E90" s="34">
        <v>27871.477633671468</v>
      </c>
      <c r="F90" s="35">
        <f t="shared" si="3"/>
        <v>27871.477633671468</v>
      </c>
      <c r="G90" s="66"/>
      <c r="H90" s="55"/>
    </row>
    <row r="91" spans="1:1016" ht="24.6" customHeight="1">
      <c r="A91" s="67"/>
      <c r="B91" s="67"/>
      <c r="C91" s="67"/>
      <c r="D91" s="67"/>
      <c r="E91" s="38" t="s">
        <v>73</v>
      </c>
      <c r="F91" s="30">
        <f>SUM(F9:F90)</f>
        <v>2360472.0003600698</v>
      </c>
      <c r="G91" s="66"/>
      <c r="H91" s="50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  <c r="SN91"/>
      <c r="SO91"/>
      <c r="SP91"/>
      <c r="SQ91"/>
      <c r="SR91"/>
      <c r="SS91"/>
      <c r="ST91"/>
      <c r="SU91"/>
      <c r="SV91"/>
      <c r="SW91"/>
      <c r="SX91"/>
      <c r="SY91"/>
      <c r="SZ91"/>
      <c r="TA91"/>
      <c r="TB91"/>
      <c r="TC91"/>
      <c r="TD91"/>
      <c r="TE91"/>
      <c r="TF91"/>
      <c r="TG91"/>
      <c r="TH91"/>
      <c r="TI91"/>
      <c r="TJ91"/>
      <c r="TK91"/>
      <c r="TL91"/>
      <c r="TM91"/>
      <c r="TN91"/>
      <c r="TO91"/>
      <c r="TP91"/>
      <c r="TQ91"/>
      <c r="TR91"/>
      <c r="TS91"/>
      <c r="TT91"/>
      <c r="TU91"/>
      <c r="TV91"/>
      <c r="TW91"/>
      <c r="TX91"/>
      <c r="TY91"/>
      <c r="TZ91"/>
      <c r="UA91"/>
      <c r="UB91"/>
      <c r="UC91"/>
      <c r="UD91"/>
      <c r="UE91"/>
      <c r="UF91"/>
      <c r="UG91"/>
      <c r="UH91"/>
      <c r="UI91"/>
      <c r="UJ91"/>
      <c r="UK91"/>
      <c r="UL91"/>
      <c r="UM91"/>
      <c r="UN91"/>
      <c r="UO91"/>
      <c r="UP91"/>
      <c r="UQ91"/>
      <c r="UR91"/>
      <c r="US91"/>
      <c r="UT91"/>
      <c r="UU91"/>
      <c r="UV91"/>
      <c r="UW91"/>
      <c r="UX91"/>
      <c r="UY91"/>
      <c r="UZ91"/>
      <c r="VA91"/>
      <c r="VB91"/>
      <c r="VC91"/>
      <c r="VD91"/>
      <c r="VE91"/>
      <c r="VF91"/>
      <c r="VG91"/>
      <c r="VH91"/>
      <c r="VI91"/>
      <c r="VJ91"/>
      <c r="VK91"/>
      <c r="VL91"/>
      <c r="VM91"/>
      <c r="VN91"/>
      <c r="VO91"/>
      <c r="VP91"/>
      <c r="VQ91"/>
      <c r="VR91"/>
      <c r="VS91"/>
      <c r="VT91"/>
      <c r="VU91"/>
      <c r="VV91"/>
      <c r="VW91"/>
      <c r="VX91"/>
      <c r="VY91"/>
      <c r="VZ91"/>
      <c r="WA91"/>
      <c r="WB91"/>
      <c r="WC91"/>
      <c r="WD91"/>
      <c r="WE91"/>
      <c r="WF91"/>
      <c r="WG91"/>
      <c r="WH91"/>
      <c r="WI91"/>
      <c r="WJ91"/>
      <c r="WK91"/>
      <c r="WL91"/>
      <c r="WM91"/>
      <c r="WN91"/>
      <c r="WO91"/>
      <c r="WP91"/>
      <c r="WQ91"/>
      <c r="WR91"/>
      <c r="WS91"/>
      <c r="WT91"/>
      <c r="WU91"/>
      <c r="WV91"/>
      <c r="WW91"/>
      <c r="WX91"/>
      <c r="WY91"/>
      <c r="WZ91"/>
      <c r="XA91"/>
      <c r="XB91"/>
      <c r="XC91"/>
      <c r="XD91"/>
      <c r="XE91"/>
      <c r="XF91"/>
      <c r="XG91"/>
      <c r="XH91"/>
      <c r="XI91"/>
      <c r="XJ91"/>
      <c r="XK91"/>
      <c r="XL91"/>
      <c r="XM91"/>
      <c r="XN91"/>
      <c r="XO91"/>
      <c r="XP91"/>
      <c r="XQ91"/>
      <c r="XR91"/>
      <c r="XS91"/>
      <c r="XT91"/>
      <c r="XU91"/>
      <c r="XV91"/>
      <c r="XW91"/>
      <c r="XX91"/>
      <c r="XY91"/>
      <c r="XZ91"/>
      <c r="YA91"/>
      <c r="YB91"/>
      <c r="YC91"/>
      <c r="YD91"/>
      <c r="YE91"/>
      <c r="YF91"/>
      <c r="YG91"/>
      <c r="YH91"/>
      <c r="YI91"/>
      <c r="YJ91"/>
      <c r="YK91"/>
      <c r="YL91"/>
      <c r="YM91"/>
      <c r="YN91"/>
      <c r="YO91"/>
      <c r="YP91"/>
      <c r="YQ91"/>
      <c r="YR91"/>
      <c r="YS91"/>
      <c r="YT91"/>
      <c r="YU91"/>
      <c r="YV91"/>
      <c r="YW91"/>
      <c r="YX91"/>
      <c r="YY91"/>
      <c r="YZ91"/>
      <c r="ZA91"/>
      <c r="ZB91"/>
      <c r="ZC91"/>
      <c r="ZD91"/>
      <c r="ZE91"/>
      <c r="ZF91"/>
      <c r="ZG91"/>
      <c r="ZH91"/>
      <c r="ZI91"/>
      <c r="ZJ91"/>
      <c r="ZK91"/>
      <c r="ZL91"/>
      <c r="ZM91"/>
      <c r="ZN91"/>
      <c r="ZO91"/>
      <c r="ZP91"/>
      <c r="ZQ91"/>
      <c r="ZR91"/>
      <c r="ZS91"/>
      <c r="ZT91"/>
      <c r="ZU91"/>
      <c r="ZV91"/>
      <c r="ZW91"/>
      <c r="ZX91"/>
      <c r="ZY91"/>
      <c r="ZZ91"/>
      <c r="AAA91"/>
      <c r="AAB91"/>
      <c r="AAC91"/>
      <c r="AAD91"/>
      <c r="AAE91"/>
      <c r="AAF91"/>
      <c r="AAG91"/>
      <c r="AAH91"/>
      <c r="AAI91"/>
      <c r="AAJ91"/>
      <c r="AAK91"/>
      <c r="AAL91"/>
      <c r="AAM91"/>
      <c r="AAN91"/>
      <c r="AAO91"/>
      <c r="AAP91"/>
      <c r="AAQ91"/>
      <c r="AAR91"/>
      <c r="AAS91"/>
      <c r="AAT91"/>
      <c r="AAU91"/>
      <c r="AAV91"/>
      <c r="AAW91"/>
      <c r="AAX91"/>
      <c r="AAY91"/>
      <c r="AAZ91"/>
      <c r="ABA91"/>
      <c r="ABB91"/>
      <c r="ABC91"/>
      <c r="ABD91"/>
      <c r="ABE91"/>
      <c r="ABF91"/>
      <c r="ABG91"/>
      <c r="ABH91"/>
      <c r="ABI91"/>
      <c r="ABJ91"/>
      <c r="ABK91"/>
      <c r="ABL91"/>
      <c r="ABM91"/>
      <c r="ABN91"/>
      <c r="ABO91"/>
      <c r="ABP91"/>
      <c r="ABQ91"/>
      <c r="ABR91"/>
      <c r="ABS91"/>
      <c r="ABT91"/>
      <c r="ABU91"/>
      <c r="ABV91"/>
      <c r="ABW91"/>
      <c r="ABX91"/>
      <c r="ABY91"/>
      <c r="ABZ91"/>
      <c r="ACA91"/>
      <c r="ACB91"/>
      <c r="ACC91"/>
      <c r="ACD91"/>
      <c r="ACE91"/>
      <c r="ACF91"/>
      <c r="ACG91"/>
      <c r="ACH91"/>
      <c r="ACI91"/>
      <c r="ACJ91"/>
      <c r="ACK91"/>
      <c r="ACL91"/>
      <c r="ACM91"/>
      <c r="ACN91"/>
      <c r="ACO91"/>
      <c r="ACP91"/>
      <c r="ACQ91"/>
      <c r="ACR91"/>
      <c r="ACS91"/>
      <c r="ACT91"/>
      <c r="ACU91"/>
      <c r="ACV91"/>
      <c r="ACW91"/>
      <c r="ACX91"/>
      <c r="ACY91"/>
      <c r="ACZ91"/>
      <c r="ADA91"/>
      <c r="ADB91"/>
      <c r="ADC91"/>
      <c r="ADD91"/>
      <c r="ADE91"/>
      <c r="ADF91"/>
      <c r="ADG91"/>
      <c r="ADH91"/>
      <c r="ADI91"/>
      <c r="ADJ91"/>
      <c r="ADK91"/>
      <c r="ADL91"/>
      <c r="ADM91"/>
      <c r="ADN91"/>
      <c r="ADO91"/>
      <c r="ADP91"/>
      <c r="ADQ91"/>
      <c r="ADR91"/>
      <c r="ADS91"/>
      <c r="ADT91"/>
      <c r="ADU91"/>
      <c r="ADV91"/>
      <c r="ADW91"/>
      <c r="ADX91"/>
      <c r="ADY91"/>
      <c r="ADZ91"/>
      <c r="AEA91"/>
      <c r="AEB91"/>
      <c r="AEC91"/>
      <c r="AED91"/>
      <c r="AEE91"/>
      <c r="AEF91"/>
      <c r="AEG91"/>
      <c r="AEH91"/>
      <c r="AEI91"/>
      <c r="AEJ91"/>
      <c r="AEK91"/>
      <c r="AEL91"/>
      <c r="AEM91"/>
      <c r="AEN91"/>
      <c r="AEO91"/>
      <c r="AEP91"/>
      <c r="AEQ91"/>
      <c r="AER91"/>
      <c r="AES91"/>
      <c r="AET91"/>
      <c r="AEU91"/>
      <c r="AEV91"/>
      <c r="AEW91"/>
      <c r="AEX91"/>
      <c r="AEY91"/>
      <c r="AEZ91"/>
      <c r="AFA91"/>
      <c r="AFB91"/>
      <c r="AFC91"/>
      <c r="AFD91"/>
      <c r="AFE91"/>
      <c r="AFF91"/>
      <c r="AFG91"/>
      <c r="AFH91"/>
      <c r="AFI91"/>
      <c r="AFJ91"/>
      <c r="AFK91"/>
      <c r="AFL91"/>
      <c r="AFM91"/>
      <c r="AFN91"/>
      <c r="AFO91"/>
      <c r="AFP91"/>
      <c r="AFQ91"/>
      <c r="AFR91"/>
      <c r="AFS91"/>
      <c r="AFT91"/>
      <c r="AFU91"/>
      <c r="AFV91"/>
      <c r="AFW91"/>
      <c r="AFX91"/>
      <c r="AFY91"/>
      <c r="AFZ91"/>
      <c r="AGA91"/>
      <c r="AGB91"/>
      <c r="AGC91"/>
      <c r="AGD91"/>
      <c r="AGE91"/>
      <c r="AGF91"/>
      <c r="AGG91"/>
      <c r="AGH91"/>
      <c r="AGI91"/>
      <c r="AGJ91"/>
      <c r="AGK91"/>
      <c r="AGL91"/>
      <c r="AGM91"/>
      <c r="AGN91"/>
      <c r="AGO91"/>
      <c r="AGP91"/>
      <c r="AGQ91"/>
      <c r="AGR91"/>
      <c r="AGS91"/>
      <c r="AGT91"/>
      <c r="AGU91"/>
      <c r="AGV91"/>
      <c r="AGW91"/>
      <c r="AGX91"/>
      <c r="AGY91"/>
      <c r="AGZ91"/>
      <c r="AHA91"/>
      <c r="AHB91"/>
      <c r="AHC91"/>
      <c r="AHD91"/>
      <c r="AHE91"/>
      <c r="AHF91"/>
      <c r="AHG91"/>
      <c r="AHH91"/>
      <c r="AHI91"/>
      <c r="AHJ91"/>
      <c r="AHK91"/>
      <c r="AHL91"/>
      <c r="AHM91"/>
      <c r="AHN91"/>
      <c r="AHO91"/>
      <c r="AHP91"/>
      <c r="AHQ91"/>
      <c r="AHR91"/>
      <c r="AHS91"/>
      <c r="AHT91"/>
      <c r="AHU91"/>
      <c r="AHV91"/>
      <c r="AHW91"/>
      <c r="AHX91"/>
      <c r="AHY91"/>
      <c r="AHZ91"/>
      <c r="AIA91"/>
      <c r="AIB91"/>
      <c r="AIC91"/>
      <c r="AID91"/>
      <c r="AIE91"/>
      <c r="AIF91"/>
      <c r="AIG91"/>
      <c r="AIH91"/>
      <c r="AII91"/>
      <c r="AIJ91"/>
      <c r="AIK91"/>
      <c r="AIL91"/>
      <c r="AIM91"/>
      <c r="AIN91"/>
      <c r="AIO91"/>
      <c r="AIP91"/>
      <c r="AIQ91"/>
      <c r="AIR91"/>
      <c r="AIS91"/>
      <c r="AIT91"/>
      <c r="AIU91"/>
      <c r="AIV91"/>
      <c r="AIW91"/>
      <c r="AIX91"/>
      <c r="AIY91"/>
      <c r="AIZ91"/>
      <c r="AJA91"/>
      <c r="AJB91"/>
      <c r="AJC91"/>
      <c r="AJD91"/>
      <c r="AJE91"/>
      <c r="AJF91"/>
      <c r="AJG91"/>
      <c r="AJH91"/>
      <c r="AJI91"/>
      <c r="AJJ91"/>
      <c r="AJK91"/>
      <c r="AJL91"/>
      <c r="AJM91"/>
      <c r="AJN91"/>
      <c r="AJO91"/>
      <c r="AJP91"/>
      <c r="AJQ91"/>
      <c r="AJR91"/>
      <c r="AJS91"/>
      <c r="AJT91"/>
      <c r="AJU91"/>
      <c r="AJV91"/>
      <c r="AJW91"/>
      <c r="AJX91"/>
      <c r="AJY91"/>
      <c r="AJZ91"/>
      <c r="AKA91"/>
      <c r="AKB91"/>
      <c r="AKC91"/>
      <c r="AKD91"/>
      <c r="AKE91"/>
      <c r="AKF91"/>
      <c r="AKG91"/>
      <c r="AKH91"/>
      <c r="AKI91"/>
      <c r="AKJ91"/>
      <c r="AKK91"/>
      <c r="AKL91"/>
      <c r="AKM91"/>
      <c r="AKN91"/>
      <c r="AKO91"/>
      <c r="AKP91"/>
      <c r="AKQ91"/>
      <c r="AKR91"/>
      <c r="AKS91"/>
      <c r="AKT91"/>
      <c r="AKU91"/>
      <c r="AKV91"/>
      <c r="AKW91"/>
      <c r="AKX91"/>
      <c r="AKY91"/>
      <c r="AKZ91"/>
      <c r="ALA91"/>
      <c r="ALB91"/>
      <c r="ALC91"/>
      <c r="ALD91"/>
      <c r="ALE91"/>
      <c r="ALF91"/>
      <c r="ALG91"/>
      <c r="ALH91"/>
      <c r="ALI91"/>
      <c r="ALJ91"/>
      <c r="ALK91"/>
      <c r="ALL91"/>
      <c r="ALM91"/>
      <c r="ALN91"/>
      <c r="ALO91"/>
      <c r="ALP91"/>
      <c r="ALQ91"/>
      <c r="ALR91"/>
      <c r="ALS91"/>
      <c r="ALT91"/>
      <c r="ALU91"/>
      <c r="ALV91"/>
      <c r="ALW91"/>
    </row>
    <row r="92" spans="1:1016" ht="24.6" customHeight="1">
      <c r="A92" s="67"/>
      <c r="B92" s="67"/>
      <c r="C92" s="67"/>
      <c r="D92" s="67"/>
      <c r="E92" s="38" t="s">
        <v>74</v>
      </c>
      <c r="F92" s="30">
        <f>F91/6.55555555</f>
        <v>360072.00036007166</v>
      </c>
      <c r="G92" s="66"/>
      <c r="H92" s="50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  <c r="UG92"/>
      <c r="UH92"/>
      <c r="UI92"/>
      <c r="UJ92"/>
      <c r="UK92"/>
      <c r="UL92"/>
      <c r="UM92"/>
      <c r="UN92"/>
      <c r="UO92"/>
      <c r="UP92"/>
      <c r="UQ92"/>
      <c r="UR92"/>
      <c r="US92"/>
      <c r="UT92"/>
      <c r="UU92"/>
      <c r="UV92"/>
      <c r="UW92"/>
      <c r="UX92"/>
      <c r="UY92"/>
      <c r="UZ92"/>
      <c r="VA92"/>
      <c r="VB92"/>
      <c r="VC92"/>
      <c r="VD92"/>
      <c r="VE92"/>
      <c r="VF92"/>
      <c r="VG92"/>
      <c r="VH92"/>
      <c r="VI92"/>
      <c r="VJ92"/>
      <c r="VK92"/>
      <c r="VL92"/>
      <c r="VM92"/>
      <c r="VN92"/>
      <c r="VO92"/>
      <c r="VP92"/>
      <c r="VQ92"/>
      <c r="VR92"/>
      <c r="VS92"/>
      <c r="VT92"/>
      <c r="VU92"/>
      <c r="VV92"/>
      <c r="VW92"/>
      <c r="VX92"/>
      <c r="VY92"/>
      <c r="VZ92"/>
      <c r="WA92"/>
      <c r="WB92"/>
      <c r="WC92"/>
      <c r="WD92"/>
      <c r="WE92"/>
      <c r="WF92"/>
      <c r="WG92"/>
      <c r="WH92"/>
      <c r="WI92"/>
      <c r="WJ92"/>
      <c r="WK92"/>
      <c r="WL92"/>
      <c r="WM92"/>
      <c r="WN92"/>
      <c r="WO92"/>
      <c r="WP92"/>
      <c r="WQ92"/>
      <c r="WR92"/>
      <c r="WS92"/>
      <c r="WT92"/>
      <c r="WU92"/>
      <c r="WV92"/>
      <c r="WW92"/>
      <c r="WX92"/>
      <c r="WY92"/>
      <c r="WZ92"/>
      <c r="XA92"/>
      <c r="XB92"/>
      <c r="XC92"/>
      <c r="XD92"/>
      <c r="XE92"/>
      <c r="XF92"/>
      <c r="XG92"/>
      <c r="XH92"/>
      <c r="XI92"/>
      <c r="XJ92"/>
      <c r="XK92"/>
      <c r="XL92"/>
      <c r="XM92"/>
      <c r="XN92"/>
      <c r="XO92"/>
      <c r="XP92"/>
      <c r="XQ92"/>
      <c r="XR92"/>
      <c r="XS92"/>
      <c r="XT92"/>
      <c r="XU92"/>
      <c r="XV92"/>
      <c r="XW92"/>
      <c r="XX92"/>
      <c r="XY92"/>
      <c r="XZ92"/>
      <c r="YA92"/>
      <c r="YB92"/>
      <c r="YC92"/>
      <c r="YD92"/>
      <c r="YE92"/>
      <c r="YF92"/>
      <c r="YG92"/>
      <c r="YH92"/>
      <c r="YI92"/>
      <c r="YJ92"/>
      <c r="YK92"/>
      <c r="YL92"/>
      <c r="YM92"/>
      <c r="YN92"/>
      <c r="YO92"/>
      <c r="YP92"/>
      <c r="YQ92"/>
      <c r="YR92"/>
      <c r="YS92"/>
      <c r="YT92"/>
      <c r="YU92"/>
      <c r="YV92"/>
      <c r="YW92"/>
      <c r="YX92"/>
      <c r="YY92"/>
      <c r="YZ92"/>
      <c r="ZA92"/>
      <c r="ZB92"/>
      <c r="ZC92"/>
      <c r="ZD92"/>
      <c r="ZE92"/>
      <c r="ZF92"/>
      <c r="ZG92"/>
      <c r="ZH92"/>
      <c r="ZI92"/>
      <c r="ZJ92"/>
      <c r="ZK92"/>
      <c r="ZL92"/>
      <c r="ZM92"/>
      <c r="ZN92"/>
      <c r="ZO92"/>
      <c r="ZP92"/>
      <c r="ZQ92"/>
      <c r="ZR92"/>
      <c r="ZS92"/>
      <c r="ZT92"/>
      <c r="ZU92"/>
      <c r="ZV92"/>
      <c r="ZW92"/>
      <c r="ZX92"/>
      <c r="ZY92"/>
      <c r="ZZ92"/>
      <c r="AAA92"/>
      <c r="AAB92"/>
      <c r="AAC92"/>
      <c r="AAD92"/>
      <c r="AAE92"/>
      <c r="AAF92"/>
      <c r="AAG92"/>
      <c r="AAH92"/>
      <c r="AAI92"/>
      <c r="AAJ92"/>
      <c r="AAK92"/>
      <c r="AAL92"/>
      <c r="AAM92"/>
      <c r="AAN92"/>
      <c r="AAO92"/>
      <c r="AAP92"/>
      <c r="AAQ92"/>
      <c r="AAR92"/>
      <c r="AAS92"/>
      <c r="AAT92"/>
      <c r="AAU92"/>
      <c r="AAV92"/>
      <c r="AAW92"/>
      <c r="AAX92"/>
      <c r="AAY92"/>
      <c r="AAZ92"/>
      <c r="ABA92"/>
      <c r="ABB92"/>
      <c r="ABC92"/>
      <c r="ABD92"/>
      <c r="ABE92"/>
      <c r="ABF92"/>
      <c r="ABG92"/>
      <c r="ABH92"/>
      <c r="ABI92"/>
      <c r="ABJ92"/>
      <c r="ABK92"/>
      <c r="ABL92"/>
      <c r="ABM92"/>
      <c r="ABN92"/>
      <c r="ABO92"/>
      <c r="ABP92"/>
      <c r="ABQ92"/>
      <c r="ABR92"/>
      <c r="ABS92"/>
      <c r="ABT92"/>
      <c r="ABU92"/>
      <c r="ABV92"/>
      <c r="ABW92"/>
      <c r="ABX92"/>
      <c r="ABY92"/>
      <c r="ABZ92"/>
      <c r="ACA92"/>
      <c r="ACB92"/>
      <c r="ACC92"/>
      <c r="ACD92"/>
      <c r="ACE92"/>
      <c r="ACF92"/>
      <c r="ACG92"/>
      <c r="ACH92"/>
      <c r="ACI92"/>
      <c r="ACJ92"/>
      <c r="ACK92"/>
      <c r="ACL92"/>
      <c r="ACM92"/>
      <c r="ACN92"/>
      <c r="ACO92"/>
      <c r="ACP92"/>
      <c r="ACQ92"/>
      <c r="ACR92"/>
      <c r="ACS92"/>
      <c r="ACT92"/>
      <c r="ACU92"/>
      <c r="ACV92"/>
      <c r="ACW92"/>
      <c r="ACX92"/>
      <c r="ACY92"/>
      <c r="ACZ92"/>
      <c r="ADA92"/>
      <c r="ADB92"/>
      <c r="ADC92"/>
      <c r="ADD92"/>
      <c r="ADE92"/>
      <c r="ADF92"/>
      <c r="ADG92"/>
      <c r="ADH92"/>
      <c r="ADI92"/>
      <c r="ADJ92"/>
      <c r="ADK92"/>
      <c r="ADL92"/>
      <c r="ADM92"/>
      <c r="ADN92"/>
      <c r="ADO92"/>
      <c r="ADP92"/>
      <c r="ADQ92"/>
      <c r="ADR92"/>
      <c r="ADS92"/>
      <c r="ADT92"/>
      <c r="ADU92"/>
      <c r="ADV92"/>
      <c r="ADW92"/>
      <c r="ADX92"/>
      <c r="ADY92"/>
      <c r="ADZ92"/>
      <c r="AEA92"/>
      <c r="AEB92"/>
      <c r="AEC92"/>
      <c r="AED92"/>
      <c r="AEE92"/>
      <c r="AEF92"/>
      <c r="AEG92"/>
      <c r="AEH92"/>
      <c r="AEI92"/>
      <c r="AEJ92"/>
      <c r="AEK92"/>
      <c r="AEL92"/>
      <c r="AEM92"/>
      <c r="AEN92"/>
      <c r="AEO92"/>
      <c r="AEP92"/>
      <c r="AEQ92"/>
      <c r="AER92"/>
      <c r="AES92"/>
      <c r="AET92"/>
      <c r="AEU92"/>
      <c r="AEV92"/>
      <c r="AEW92"/>
      <c r="AEX92"/>
      <c r="AEY92"/>
      <c r="AEZ92"/>
      <c r="AFA92"/>
      <c r="AFB92"/>
      <c r="AFC92"/>
      <c r="AFD92"/>
      <c r="AFE92"/>
      <c r="AFF92"/>
      <c r="AFG92"/>
      <c r="AFH92"/>
      <c r="AFI92"/>
      <c r="AFJ92"/>
      <c r="AFK92"/>
      <c r="AFL92"/>
      <c r="AFM92"/>
      <c r="AFN92"/>
      <c r="AFO92"/>
      <c r="AFP92"/>
      <c r="AFQ92"/>
      <c r="AFR92"/>
      <c r="AFS92"/>
      <c r="AFT92"/>
      <c r="AFU92"/>
      <c r="AFV92"/>
      <c r="AFW92"/>
      <c r="AFX92"/>
      <c r="AFY92"/>
      <c r="AFZ92"/>
      <c r="AGA92"/>
      <c r="AGB92"/>
      <c r="AGC92"/>
      <c r="AGD92"/>
      <c r="AGE92"/>
      <c r="AGF92"/>
      <c r="AGG92"/>
      <c r="AGH92"/>
      <c r="AGI92"/>
      <c r="AGJ92"/>
      <c r="AGK92"/>
      <c r="AGL92"/>
      <c r="AGM92"/>
      <c r="AGN92"/>
      <c r="AGO92"/>
      <c r="AGP92"/>
      <c r="AGQ92"/>
      <c r="AGR92"/>
      <c r="AGS92"/>
      <c r="AGT92"/>
      <c r="AGU92"/>
      <c r="AGV92"/>
      <c r="AGW92"/>
      <c r="AGX92"/>
      <c r="AGY92"/>
      <c r="AGZ92"/>
      <c r="AHA92"/>
      <c r="AHB92"/>
      <c r="AHC92"/>
      <c r="AHD92"/>
      <c r="AHE92"/>
      <c r="AHF92"/>
      <c r="AHG92"/>
      <c r="AHH92"/>
      <c r="AHI92"/>
      <c r="AHJ92"/>
      <c r="AHK92"/>
      <c r="AHL92"/>
      <c r="AHM92"/>
      <c r="AHN92"/>
      <c r="AHO92"/>
      <c r="AHP92"/>
      <c r="AHQ92"/>
      <c r="AHR92"/>
      <c r="AHS92"/>
      <c r="AHT92"/>
      <c r="AHU92"/>
      <c r="AHV92"/>
      <c r="AHW92"/>
      <c r="AHX92"/>
      <c r="AHY92"/>
      <c r="AHZ92"/>
      <c r="AIA92"/>
      <c r="AIB92"/>
      <c r="AIC92"/>
      <c r="AID92"/>
      <c r="AIE92"/>
      <c r="AIF92"/>
      <c r="AIG92"/>
      <c r="AIH92"/>
      <c r="AII92"/>
      <c r="AIJ92"/>
      <c r="AIK92"/>
      <c r="AIL92"/>
      <c r="AIM92"/>
      <c r="AIN92"/>
      <c r="AIO92"/>
      <c r="AIP92"/>
      <c r="AIQ92"/>
      <c r="AIR92"/>
      <c r="AIS92"/>
      <c r="AIT92"/>
      <c r="AIU92"/>
      <c r="AIV92"/>
      <c r="AIW92"/>
      <c r="AIX92"/>
      <c r="AIY92"/>
      <c r="AIZ92"/>
      <c r="AJA92"/>
      <c r="AJB92"/>
      <c r="AJC92"/>
      <c r="AJD92"/>
      <c r="AJE92"/>
      <c r="AJF92"/>
      <c r="AJG92"/>
      <c r="AJH92"/>
      <c r="AJI92"/>
      <c r="AJJ92"/>
      <c r="AJK92"/>
      <c r="AJL92"/>
      <c r="AJM92"/>
      <c r="AJN92"/>
      <c r="AJO92"/>
      <c r="AJP92"/>
      <c r="AJQ92"/>
      <c r="AJR92"/>
      <c r="AJS92"/>
      <c r="AJT92"/>
      <c r="AJU92"/>
      <c r="AJV92"/>
      <c r="AJW92"/>
      <c r="AJX92"/>
      <c r="AJY92"/>
      <c r="AJZ92"/>
      <c r="AKA92"/>
      <c r="AKB92"/>
      <c r="AKC92"/>
      <c r="AKD92"/>
      <c r="AKE92"/>
      <c r="AKF92"/>
      <c r="AKG92"/>
      <c r="AKH92"/>
      <c r="AKI92"/>
      <c r="AKJ92"/>
      <c r="AKK92"/>
      <c r="AKL92"/>
      <c r="AKM92"/>
      <c r="AKN92"/>
      <c r="AKO92"/>
      <c r="AKP92"/>
      <c r="AKQ92"/>
      <c r="AKR92"/>
      <c r="AKS92"/>
      <c r="AKT92"/>
      <c r="AKU92"/>
      <c r="AKV92"/>
      <c r="AKW92"/>
      <c r="AKX92"/>
      <c r="AKY92"/>
      <c r="AKZ92"/>
      <c r="ALA92"/>
      <c r="ALB92"/>
      <c r="ALC92"/>
      <c r="ALD92"/>
      <c r="ALE92"/>
      <c r="ALF92"/>
      <c r="ALG92"/>
      <c r="ALH92"/>
      <c r="ALI92"/>
      <c r="ALJ92"/>
      <c r="ALK92"/>
      <c r="ALL92"/>
      <c r="ALM92"/>
      <c r="ALN92"/>
      <c r="ALO92"/>
      <c r="ALP92"/>
      <c r="ALQ92"/>
      <c r="ALR92"/>
      <c r="ALS92"/>
      <c r="ALT92"/>
      <c r="ALU92"/>
      <c r="ALV92"/>
      <c r="ALW92"/>
    </row>
    <row r="93" spans="1:1016" s="41" customFormat="1" ht="25.5" customHeight="1">
      <c r="A93" s="39"/>
      <c r="B93" s="71" t="s">
        <v>105</v>
      </c>
      <c r="C93" s="71"/>
      <c r="D93" s="71"/>
      <c r="E93" s="71"/>
      <c r="F93" s="71"/>
      <c r="G93" s="71"/>
      <c r="H93" s="40"/>
      <c r="ALX93"/>
      <c r="ALY93"/>
      <c r="ALZ93"/>
      <c r="AMA93"/>
      <c r="AMB93"/>
    </row>
    <row r="94" spans="1:1016" ht="21" customHeight="1">
      <c r="A94" s="39"/>
      <c r="B94" s="71" t="s">
        <v>107</v>
      </c>
      <c r="C94" s="71"/>
      <c r="D94" s="42"/>
      <c r="E94" s="43"/>
      <c r="F94" s="43"/>
      <c r="G94" s="44"/>
      <c r="H94" s="40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  <c r="RM94"/>
      <c r="RN94"/>
      <c r="RO94"/>
      <c r="RP94"/>
      <c r="RQ94"/>
      <c r="RR94"/>
      <c r="RS94"/>
      <c r="RT94"/>
      <c r="RU94"/>
      <c r="RV94"/>
      <c r="RW94"/>
      <c r="RX94"/>
      <c r="RY94"/>
      <c r="RZ94"/>
      <c r="SA94"/>
      <c r="SB94"/>
      <c r="SC94"/>
      <c r="SD94"/>
      <c r="SE94"/>
      <c r="SF94"/>
      <c r="SG94"/>
      <c r="SH94"/>
      <c r="SI94"/>
      <c r="SJ94"/>
      <c r="SK94"/>
      <c r="SL94"/>
      <c r="SM94"/>
      <c r="SN94"/>
      <c r="SO94"/>
      <c r="SP94"/>
      <c r="SQ94"/>
      <c r="SR94"/>
      <c r="SS94"/>
      <c r="ST94"/>
      <c r="SU94"/>
      <c r="SV94"/>
      <c r="SW94"/>
      <c r="SX94"/>
      <c r="SY94"/>
      <c r="SZ94"/>
      <c r="TA94"/>
      <c r="TB94"/>
      <c r="TC94"/>
      <c r="TD94"/>
      <c r="TE94"/>
      <c r="TF94"/>
      <c r="TG94"/>
      <c r="TH94"/>
      <c r="TI94"/>
      <c r="TJ94"/>
      <c r="TK94"/>
      <c r="TL94"/>
      <c r="TM94"/>
      <c r="TN94"/>
      <c r="TO94"/>
      <c r="TP94"/>
      <c r="TQ94"/>
      <c r="TR94"/>
      <c r="TS94"/>
      <c r="TT94"/>
      <c r="TU94"/>
      <c r="TV94"/>
      <c r="TW94"/>
      <c r="TX94"/>
      <c r="TY94"/>
      <c r="TZ94"/>
      <c r="UA94"/>
      <c r="UB94"/>
      <c r="UC94"/>
      <c r="UD94"/>
      <c r="UE94"/>
      <c r="UF94"/>
      <c r="UG94"/>
      <c r="UH94"/>
      <c r="UI94"/>
      <c r="UJ94"/>
      <c r="UK94"/>
      <c r="UL94"/>
      <c r="UM94"/>
      <c r="UN94"/>
      <c r="UO94"/>
      <c r="UP94"/>
      <c r="UQ94"/>
      <c r="UR94"/>
      <c r="US94"/>
      <c r="UT94"/>
      <c r="UU94"/>
      <c r="UV94"/>
      <c r="UW94"/>
      <c r="UX94"/>
      <c r="UY94"/>
      <c r="UZ94"/>
      <c r="VA94"/>
      <c r="VB94"/>
      <c r="VC94"/>
      <c r="VD94"/>
      <c r="VE94"/>
      <c r="VF94"/>
      <c r="VG94"/>
      <c r="VH94"/>
      <c r="VI94"/>
      <c r="VJ94"/>
      <c r="VK94"/>
      <c r="VL94"/>
      <c r="VM94"/>
      <c r="VN94"/>
      <c r="VO94"/>
      <c r="VP94"/>
      <c r="VQ94"/>
      <c r="VR94"/>
      <c r="VS94"/>
      <c r="VT94"/>
      <c r="VU94"/>
      <c r="VV94"/>
      <c r="VW94"/>
      <c r="VX94"/>
      <c r="VY94"/>
      <c r="VZ94"/>
      <c r="WA94"/>
      <c r="WB94"/>
      <c r="WC94"/>
      <c r="WD94"/>
      <c r="WE94"/>
      <c r="WF94"/>
      <c r="WG94"/>
      <c r="WH94"/>
      <c r="WI94"/>
      <c r="WJ94"/>
      <c r="WK94"/>
      <c r="WL94"/>
      <c r="WM94"/>
      <c r="WN94"/>
      <c r="WO94"/>
      <c r="WP94"/>
      <c r="WQ94"/>
      <c r="WR94"/>
      <c r="WS94"/>
      <c r="WT94"/>
      <c r="WU94"/>
      <c r="WV94"/>
      <c r="WW94"/>
      <c r="WX94"/>
      <c r="WY94"/>
      <c r="WZ94"/>
      <c r="XA94"/>
      <c r="XB94"/>
      <c r="XC94"/>
      <c r="XD94"/>
      <c r="XE94"/>
      <c r="XF94"/>
      <c r="XG94"/>
      <c r="XH94"/>
      <c r="XI94"/>
      <c r="XJ94"/>
      <c r="XK94"/>
      <c r="XL94"/>
      <c r="XM94"/>
      <c r="XN94"/>
      <c r="XO94"/>
      <c r="XP94"/>
      <c r="XQ94"/>
      <c r="XR94"/>
      <c r="XS94"/>
      <c r="XT94"/>
      <c r="XU94"/>
      <c r="XV94"/>
      <c r="XW94"/>
      <c r="XX94"/>
      <c r="XY94"/>
      <c r="XZ94"/>
      <c r="YA94"/>
      <c r="YB94"/>
      <c r="YC94"/>
      <c r="YD94"/>
      <c r="YE94"/>
      <c r="YF94"/>
      <c r="YG94"/>
      <c r="YH94"/>
      <c r="YI94"/>
      <c r="YJ94"/>
      <c r="YK94"/>
      <c r="YL94"/>
      <c r="YM94"/>
      <c r="YN94"/>
      <c r="YO94"/>
      <c r="YP94"/>
      <c r="YQ94"/>
      <c r="YR94"/>
      <c r="YS94"/>
      <c r="YT94"/>
      <c r="YU94"/>
      <c r="YV94"/>
      <c r="YW94"/>
      <c r="YX94"/>
      <c r="YY94"/>
      <c r="YZ94"/>
      <c r="ZA94"/>
      <c r="ZB94"/>
      <c r="ZC94"/>
      <c r="ZD94"/>
      <c r="ZE94"/>
      <c r="ZF94"/>
      <c r="ZG94"/>
      <c r="ZH94"/>
      <c r="ZI94"/>
      <c r="ZJ94"/>
      <c r="ZK94"/>
      <c r="ZL94"/>
      <c r="ZM94"/>
      <c r="ZN94"/>
      <c r="ZO94"/>
      <c r="ZP94"/>
      <c r="ZQ94"/>
      <c r="ZR94"/>
      <c r="ZS94"/>
      <c r="ZT94"/>
      <c r="ZU94"/>
      <c r="ZV94"/>
      <c r="ZW94"/>
      <c r="ZX94"/>
      <c r="ZY94"/>
      <c r="ZZ94"/>
      <c r="AAA94"/>
      <c r="AAB94"/>
      <c r="AAC94"/>
      <c r="AAD94"/>
      <c r="AAE94"/>
      <c r="AAF94"/>
      <c r="AAG94"/>
      <c r="AAH94"/>
      <c r="AAI94"/>
      <c r="AAJ94"/>
      <c r="AAK94"/>
      <c r="AAL94"/>
      <c r="AAM94"/>
      <c r="AAN94"/>
      <c r="AAO94"/>
      <c r="AAP94"/>
      <c r="AAQ94"/>
      <c r="AAR94"/>
      <c r="AAS94"/>
      <c r="AAT94"/>
      <c r="AAU94"/>
      <c r="AAV94"/>
      <c r="AAW94"/>
      <c r="AAX94"/>
      <c r="AAY94"/>
      <c r="AAZ94"/>
      <c r="ABA94"/>
      <c r="ABB94"/>
      <c r="ABC94"/>
      <c r="ABD94"/>
      <c r="ABE94"/>
      <c r="ABF94"/>
      <c r="ABG94"/>
      <c r="ABH94"/>
      <c r="ABI94"/>
      <c r="ABJ94"/>
      <c r="ABK94"/>
      <c r="ABL94"/>
      <c r="ABM94"/>
      <c r="ABN94"/>
      <c r="ABO94"/>
      <c r="ABP94"/>
      <c r="ABQ94"/>
      <c r="ABR94"/>
      <c r="ABS94"/>
      <c r="ABT94"/>
      <c r="ABU94"/>
      <c r="ABV94"/>
      <c r="ABW94"/>
      <c r="ABX94"/>
      <c r="ABY94"/>
      <c r="ABZ94"/>
      <c r="ACA94"/>
      <c r="ACB94"/>
      <c r="ACC94"/>
      <c r="ACD94"/>
      <c r="ACE94"/>
      <c r="ACF94"/>
      <c r="ACG94"/>
      <c r="ACH94"/>
      <c r="ACI94"/>
      <c r="ACJ94"/>
      <c r="ACK94"/>
      <c r="ACL94"/>
      <c r="ACM94"/>
      <c r="ACN94"/>
      <c r="ACO94"/>
      <c r="ACP94"/>
      <c r="ACQ94"/>
      <c r="ACR94"/>
      <c r="ACS94"/>
      <c r="ACT94"/>
      <c r="ACU94"/>
      <c r="ACV94"/>
      <c r="ACW94"/>
      <c r="ACX94"/>
      <c r="ACY94"/>
      <c r="ACZ94"/>
      <c r="ADA94"/>
      <c r="ADB94"/>
      <c r="ADC94"/>
      <c r="ADD94"/>
      <c r="ADE94"/>
      <c r="ADF94"/>
      <c r="ADG94"/>
      <c r="ADH94"/>
      <c r="ADI94"/>
      <c r="ADJ94"/>
      <c r="ADK94"/>
      <c r="ADL94"/>
      <c r="ADM94"/>
      <c r="ADN94"/>
      <c r="ADO94"/>
      <c r="ADP94"/>
      <c r="ADQ94"/>
      <c r="ADR94"/>
      <c r="ADS94"/>
      <c r="ADT94"/>
      <c r="ADU94"/>
      <c r="ADV94"/>
      <c r="ADW94"/>
      <c r="ADX94"/>
      <c r="ADY94"/>
      <c r="ADZ94"/>
      <c r="AEA94"/>
      <c r="AEB94"/>
      <c r="AEC94"/>
      <c r="AED94"/>
      <c r="AEE94"/>
      <c r="AEF94"/>
      <c r="AEG94"/>
      <c r="AEH94"/>
      <c r="AEI94"/>
      <c r="AEJ94"/>
      <c r="AEK94"/>
      <c r="AEL94"/>
      <c r="AEM94"/>
      <c r="AEN94"/>
      <c r="AEO94"/>
      <c r="AEP94"/>
      <c r="AEQ94"/>
      <c r="AER94"/>
      <c r="AES94"/>
      <c r="AET94"/>
      <c r="AEU94"/>
      <c r="AEV94"/>
      <c r="AEW94"/>
      <c r="AEX94"/>
      <c r="AEY94"/>
      <c r="AEZ94"/>
      <c r="AFA94"/>
      <c r="AFB94"/>
      <c r="AFC94"/>
      <c r="AFD94"/>
      <c r="AFE94"/>
      <c r="AFF94"/>
      <c r="AFG94"/>
      <c r="AFH94"/>
      <c r="AFI94"/>
      <c r="AFJ94"/>
      <c r="AFK94"/>
      <c r="AFL94"/>
      <c r="AFM94"/>
      <c r="AFN94"/>
      <c r="AFO94"/>
      <c r="AFP94"/>
      <c r="AFQ94"/>
      <c r="AFR94"/>
      <c r="AFS94"/>
      <c r="AFT94"/>
      <c r="AFU94"/>
      <c r="AFV94"/>
      <c r="AFW94"/>
      <c r="AFX94"/>
      <c r="AFY94"/>
      <c r="AFZ94"/>
      <c r="AGA94"/>
      <c r="AGB94"/>
      <c r="AGC94"/>
      <c r="AGD94"/>
      <c r="AGE94"/>
      <c r="AGF94"/>
      <c r="AGG94"/>
      <c r="AGH94"/>
      <c r="AGI94"/>
      <c r="AGJ94"/>
      <c r="AGK94"/>
      <c r="AGL94"/>
      <c r="AGM94"/>
      <c r="AGN94"/>
      <c r="AGO94"/>
      <c r="AGP94"/>
      <c r="AGQ94"/>
      <c r="AGR94"/>
      <c r="AGS94"/>
      <c r="AGT94"/>
      <c r="AGU94"/>
      <c r="AGV94"/>
      <c r="AGW94"/>
      <c r="AGX94"/>
      <c r="AGY94"/>
      <c r="AGZ94"/>
      <c r="AHA94"/>
      <c r="AHB94"/>
      <c r="AHC94"/>
      <c r="AHD94"/>
      <c r="AHE94"/>
      <c r="AHF94"/>
      <c r="AHG94"/>
      <c r="AHH94"/>
      <c r="AHI94"/>
      <c r="AHJ94"/>
      <c r="AHK94"/>
      <c r="AHL94"/>
      <c r="AHM94"/>
      <c r="AHN94"/>
      <c r="AHO94"/>
      <c r="AHP94"/>
      <c r="AHQ94"/>
      <c r="AHR94"/>
      <c r="AHS94"/>
      <c r="AHT94"/>
      <c r="AHU94"/>
      <c r="AHV94"/>
      <c r="AHW94"/>
      <c r="AHX94"/>
      <c r="AHY94"/>
      <c r="AHZ94"/>
      <c r="AIA94"/>
      <c r="AIB94"/>
      <c r="AIC94"/>
      <c r="AID94"/>
      <c r="AIE94"/>
      <c r="AIF94"/>
      <c r="AIG94"/>
      <c r="AIH94"/>
      <c r="AII94"/>
      <c r="AIJ94"/>
      <c r="AIK94"/>
      <c r="AIL94"/>
      <c r="AIM94"/>
      <c r="AIN94"/>
      <c r="AIO94"/>
      <c r="AIP94"/>
      <c r="AIQ94"/>
      <c r="AIR94"/>
      <c r="AIS94"/>
      <c r="AIT94"/>
      <c r="AIU94"/>
      <c r="AIV94"/>
      <c r="AIW94"/>
      <c r="AIX94"/>
      <c r="AIY94"/>
      <c r="AIZ94"/>
      <c r="AJA94"/>
      <c r="AJB94"/>
      <c r="AJC94"/>
      <c r="AJD94"/>
      <c r="AJE94"/>
      <c r="AJF94"/>
      <c r="AJG94"/>
      <c r="AJH94"/>
      <c r="AJI94"/>
      <c r="AJJ94"/>
      <c r="AJK94"/>
      <c r="AJL94"/>
      <c r="AJM94"/>
      <c r="AJN94"/>
      <c r="AJO94"/>
      <c r="AJP94"/>
      <c r="AJQ94"/>
      <c r="AJR94"/>
      <c r="AJS94"/>
      <c r="AJT94"/>
      <c r="AJU94"/>
      <c r="AJV94"/>
      <c r="AJW94"/>
      <c r="AJX94"/>
      <c r="AJY94"/>
      <c r="AJZ94"/>
      <c r="AKA94"/>
      <c r="AKB94"/>
      <c r="AKC94"/>
      <c r="AKD94"/>
      <c r="AKE94"/>
      <c r="AKF94"/>
      <c r="AKG94"/>
      <c r="AKH94"/>
      <c r="AKI94"/>
      <c r="AKJ94"/>
      <c r="AKK94"/>
      <c r="AKL94"/>
      <c r="AKM94"/>
      <c r="AKN94"/>
      <c r="AKO94"/>
      <c r="AKP94"/>
      <c r="AKQ94"/>
      <c r="AKR94"/>
      <c r="AKS94"/>
      <c r="AKT94"/>
      <c r="AKU94"/>
      <c r="AKV94"/>
      <c r="AKW94"/>
      <c r="AKX94"/>
      <c r="AKY94"/>
      <c r="AKZ94"/>
      <c r="ALA94"/>
      <c r="ALB94"/>
      <c r="ALC94"/>
      <c r="ALD94"/>
      <c r="ALE94"/>
      <c r="ALF94"/>
      <c r="ALG94"/>
      <c r="ALH94"/>
      <c r="ALI94"/>
      <c r="ALJ94"/>
      <c r="ALK94"/>
      <c r="ALL94"/>
      <c r="ALM94"/>
      <c r="ALN94"/>
      <c r="ALO94"/>
      <c r="ALP94"/>
      <c r="ALQ94"/>
      <c r="ALR94"/>
      <c r="ALS94"/>
      <c r="ALT94"/>
      <c r="ALU94"/>
      <c r="ALV94"/>
      <c r="ALW94"/>
    </row>
    <row r="95" spans="1:1016" ht="19.5" customHeight="1">
      <c r="A95" s="39"/>
      <c r="B95" s="45"/>
      <c r="C95" s="45"/>
      <c r="D95" s="42"/>
      <c r="E95" s="43"/>
      <c r="F95" s="43"/>
      <c r="G95" s="44"/>
      <c r="H95" s="40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  <c r="RM95"/>
      <c r="RN95"/>
      <c r="RO95"/>
      <c r="RP95"/>
      <c r="RQ95"/>
      <c r="RR95"/>
      <c r="RS95"/>
      <c r="RT95"/>
      <c r="RU95"/>
      <c r="RV95"/>
      <c r="RW95"/>
      <c r="RX95"/>
      <c r="RY95"/>
      <c r="RZ95"/>
      <c r="SA95"/>
      <c r="SB95"/>
      <c r="SC95"/>
      <c r="SD95"/>
      <c r="SE95"/>
      <c r="SF95"/>
      <c r="SG95"/>
      <c r="SH95"/>
      <c r="SI95"/>
      <c r="SJ95"/>
      <c r="SK95"/>
      <c r="SL95"/>
      <c r="SM95"/>
      <c r="SN95"/>
      <c r="SO95"/>
      <c r="SP95"/>
      <c r="SQ95"/>
      <c r="SR95"/>
      <c r="SS95"/>
      <c r="ST95"/>
      <c r="SU95"/>
      <c r="SV95"/>
      <c r="SW95"/>
      <c r="SX95"/>
      <c r="SY95"/>
      <c r="SZ95"/>
      <c r="TA95"/>
      <c r="TB95"/>
      <c r="TC95"/>
      <c r="TD95"/>
      <c r="TE95"/>
      <c r="TF95"/>
      <c r="TG95"/>
      <c r="TH95"/>
      <c r="TI95"/>
      <c r="TJ95"/>
      <c r="TK95"/>
      <c r="TL95"/>
      <c r="TM95"/>
      <c r="TN95"/>
      <c r="TO95"/>
      <c r="TP95"/>
      <c r="TQ95"/>
      <c r="TR95"/>
      <c r="TS95"/>
      <c r="TT95"/>
      <c r="TU95"/>
      <c r="TV95"/>
      <c r="TW95"/>
      <c r="TX95"/>
      <c r="TY95"/>
      <c r="TZ95"/>
      <c r="UA95"/>
      <c r="UB95"/>
      <c r="UC95"/>
      <c r="UD95"/>
      <c r="UE95"/>
      <c r="UF95"/>
      <c r="UG95"/>
      <c r="UH95"/>
      <c r="UI95"/>
      <c r="UJ95"/>
      <c r="UK95"/>
      <c r="UL95"/>
      <c r="UM95"/>
      <c r="UN95"/>
      <c r="UO95"/>
      <c r="UP95"/>
      <c r="UQ95"/>
      <c r="UR95"/>
      <c r="US95"/>
      <c r="UT95"/>
      <c r="UU95"/>
      <c r="UV95"/>
      <c r="UW95"/>
      <c r="UX95"/>
      <c r="UY95"/>
      <c r="UZ95"/>
      <c r="VA95"/>
      <c r="VB95"/>
      <c r="VC95"/>
      <c r="VD95"/>
      <c r="VE95"/>
      <c r="VF95"/>
      <c r="VG95"/>
      <c r="VH95"/>
      <c r="VI95"/>
      <c r="VJ95"/>
      <c r="VK95"/>
      <c r="VL95"/>
      <c r="VM95"/>
      <c r="VN95"/>
      <c r="VO95"/>
      <c r="VP95"/>
      <c r="VQ95"/>
      <c r="VR95"/>
      <c r="VS95"/>
      <c r="VT95"/>
      <c r="VU95"/>
      <c r="VV95"/>
      <c r="VW95"/>
      <c r="VX95"/>
      <c r="VY95"/>
      <c r="VZ95"/>
      <c r="WA95"/>
      <c r="WB95"/>
      <c r="WC95"/>
      <c r="WD95"/>
      <c r="WE95"/>
      <c r="WF95"/>
      <c r="WG95"/>
      <c r="WH95"/>
      <c r="WI95"/>
      <c r="WJ95"/>
      <c r="WK95"/>
      <c r="WL95"/>
      <c r="WM95"/>
      <c r="WN95"/>
      <c r="WO95"/>
      <c r="WP95"/>
      <c r="WQ95"/>
      <c r="WR95"/>
      <c r="WS95"/>
      <c r="WT95"/>
      <c r="WU95"/>
      <c r="WV95"/>
      <c r="WW95"/>
      <c r="WX95"/>
      <c r="WY95"/>
      <c r="WZ95"/>
      <c r="XA95"/>
      <c r="XB95"/>
      <c r="XC95"/>
      <c r="XD95"/>
      <c r="XE95"/>
      <c r="XF95"/>
      <c r="XG95"/>
      <c r="XH95"/>
      <c r="XI95"/>
      <c r="XJ95"/>
      <c r="XK95"/>
      <c r="XL95"/>
      <c r="XM95"/>
      <c r="XN95"/>
      <c r="XO95"/>
      <c r="XP95"/>
      <c r="XQ95"/>
      <c r="XR95"/>
      <c r="XS95"/>
      <c r="XT95"/>
      <c r="XU95"/>
      <c r="XV95"/>
      <c r="XW95"/>
      <c r="XX95"/>
      <c r="XY95"/>
      <c r="XZ95"/>
      <c r="YA95"/>
      <c r="YB95"/>
      <c r="YC95"/>
      <c r="YD95"/>
      <c r="YE95"/>
      <c r="YF95"/>
      <c r="YG95"/>
      <c r="YH95"/>
      <c r="YI95"/>
      <c r="YJ95"/>
      <c r="YK95"/>
      <c r="YL95"/>
      <c r="YM95"/>
      <c r="YN95"/>
      <c r="YO95"/>
      <c r="YP95"/>
      <c r="YQ95"/>
      <c r="YR95"/>
      <c r="YS95"/>
      <c r="YT95"/>
      <c r="YU95"/>
      <c r="YV95"/>
      <c r="YW95"/>
      <c r="YX95"/>
      <c r="YY95"/>
      <c r="YZ95"/>
      <c r="ZA95"/>
      <c r="ZB95"/>
      <c r="ZC95"/>
      <c r="ZD95"/>
      <c r="ZE95"/>
      <c r="ZF95"/>
      <c r="ZG95"/>
      <c r="ZH95"/>
      <c r="ZI95"/>
      <c r="ZJ95"/>
      <c r="ZK95"/>
      <c r="ZL95"/>
      <c r="ZM95"/>
      <c r="ZN95"/>
      <c r="ZO95"/>
      <c r="ZP95"/>
      <c r="ZQ95"/>
      <c r="ZR95"/>
      <c r="ZS95"/>
      <c r="ZT95"/>
      <c r="ZU95"/>
      <c r="ZV95"/>
      <c r="ZW95"/>
      <c r="ZX95"/>
      <c r="ZY95"/>
      <c r="ZZ95"/>
      <c r="AAA95"/>
      <c r="AAB95"/>
      <c r="AAC95"/>
      <c r="AAD95"/>
      <c r="AAE95"/>
      <c r="AAF95"/>
      <c r="AAG95"/>
      <c r="AAH95"/>
      <c r="AAI95"/>
      <c r="AAJ95"/>
      <c r="AAK95"/>
      <c r="AAL95"/>
      <c r="AAM95"/>
      <c r="AAN95"/>
      <c r="AAO95"/>
      <c r="AAP95"/>
      <c r="AAQ95"/>
      <c r="AAR95"/>
      <c r="AAS95"/>
      <c r="AAT95"/>
      <c r="AAU95"/>
      <c r="AAV95"/>
      <c r="AAW95"/>
      <c r="AAX95"/>
      <c r="AAY95"/>
      <c r="AAZ95"/>
      <c r="ABA95"/>
      <c r="ABB95"/>
      <c r="ABC95"/>
      <c r="ABD95"/>
      <c r="ABE95"/>
      <c r="ABF95"/>
      <c r="ABG95"/>
      <c r="ABH95"/>
      <c r="ABI95"/>
      <c r="ABJ95"/>
      <c r="ABK95"/>
      <c r="ABL95"/>
      <c r="ABM95"/>
      <c r="ABN95"/>
      <c r="ABO95"/>
      <c r="ABP95"/>
      <c r="ABQ95"/>
      <c r="ABR95"/>
      <c r="ABS95"/>
      <c r="ABT95"/>
      <c r="ABU95"/>
      <c r="ABV95"/>
      <c r="ABW95"/>
      <c r="ABX95"/>
      <c r="ABY95"/>
      <c r="ABZ95"/>
      <c r="ACA95"/>
      <c r="ACB95"/>
      <c r="ACC95"/>
      <c r="ACD95"/>
      <c r="ACE95"/>
      <c r="ACF95"/>
      <c r="ACG95"/>
      <c r="ACH95"/>
      <c r="ACI95"/>
      <c r="ACJ95"/>
      <c r="ACK95"/>
      <c r="ACL95"/>
      <c r="ACM95"/>
      <c r="ACN95"/>
      <c r="ACO95"/>
      <c r="ACP95"/>
      <c r="ACQ95"/>
      <c r="ACR95"/>
      <c r="ACS95"/>
      <c r="ACT95"/>
      <c r="ACU95"/>
      <c r="ACV95"/>
      <c r="ACW95"/>
      <c r="ACX95"/>
      <c r="ACY95"/>
      <c r="ACZ95"/>
      <c r="ADA95"/>
      <c r="ADB95"/>
      <c r="ADC95"/>
      <c r="ADD95"/>
      <c r="ADE95"/>
      <c r="ADF95"/>
      <c r="ADG95"/>
      <c r="ADH95"/>
      <c r="ADI95"/>
      <c r="ADJ95"/>
      <c r="ADK95"/>
      <c r="ADL95"/>
      <c r="ADM95"/>
      <c r="ADN95"/>
      <c r="ADO95"/>
      <c r="ADP95"/>
      <c r="ADQ95"/>
      <c r="ADR95"/>
      <c r="ADS95"/>
      <c r="ADT95"/>
      <c r="ADU95"/>
      <c r="ADV95"/>
      <c r="ADW95"/>
      <c r="ADX95"/>
      <c r="ADY95"/>
      <c r="ADZ95"/>
      <c r="AEA95"/>
      <c r="AEB95"/>
      <c r="AEC95"/>
      <c r="AED95"/>
      <c r="AEE95"/>
      <c r="AEF95"/>
      <c r="AEG95"/>
      <c r="AEH95"/>
      <c r="AEI95"/>
      <c r="AEJ95"/>
      <c r="AEK95"/>
      <c r="AEL95"/>
      <c r="AEM95"/>
      <c r="AEN95"/>
      <c r="AEO95"/>
      <c r="AEP95"/>
      <c r="AEQ95"/>
      <c r="AER95"/>
      <c r="AES95"/>
      <c r="AET95"/>
      <c r="AEU95"/>
      <c r="AEV95"/>
      <c r="AEW95"/>
      <c r="AEX95"/>
      <c r="AEY95"/>
      <c r="AEZ95"/>
      <c r="AFA95"/>
      <c r="AFB95"/>
      <c r="AFC95"/>
      <c r="AFD95"/>
      <c r="AFE95"/>
      <c r="AFF95"/>
      <c r="AFG95"/>
      <c r="AFH95"/>
      <c r="AFI95"/>
      <c r="AFJ95"/>
      <c r="AFK95"/>
      <c r="AFL95"/>
      <c r="AFM95"/>
      <c r="AFN95"/>
      <c r="AFO95"/>
      <c r="AFP95"/>
      <c r="AFQ95"/>
      <c r="AFR95"/>
      <c r="AFS95"/>
      <c r="AFT95"/>
      <c r="AFU95"/>
      <c r="AFV95"/>
      <c r="AFW95"/>
      <c r="AFX95"/>
      <c r="AFY95"/>
      <c r="AFZ95"/>
      <c r="AGA95"/>
      <c r="AGB95"/>
      <c r="AGC95"/>
      <c r="AGD95"/>
      <c r="AGE95"/>
      <c r="AGF95"/>
      <c r="AGG95"/>
      <c r="AGH95"/>
      <c r="AGI95"/>
      <c r="AGJ95"/>
      <c r="AGK95"/>
      <c r="AGL95"/>
      <c r="AGM95"/>
      <c r="AGN95"/>
      <c r="AGO95"/>
      <c r="AGP95"/>
      <c r="AGQ95"/>
      <c r="AGR95"/>
      <c r="AGS95"/>
      <c r="AGT95"/>
      <c r="AGU95"/>
      <c r="AGV95"/>
      <c r="AGW95"/>
      <c r="AGX95"/>
      <c r="AGY95"/>
      <c r="AGZ95"/>
      <c r="AHA95"/>
      <c r="AHB95"/>
      <c r="AHC95"/>
      <c r="AHD95"/>
      <c r="AHE95"/>
      <c r="AHF95"/>
      <c r="AHG95"/>
      <c r="AHH95"/>
      <c r="AHI95"/>
      <c r="AHJ95"/>
      <c r="AHK95"/>
      <c r="AHL95"/>
      <c r="AHM95"/>
      <c r="AHN95"/>
      <c r="AHO95"/>
      <c r="AHP95"/>
      <c r="AHQ95"/>
      <c r="AHR95"/>
      <c r="AHS95"/>
      <c r="AHT95"/>
      <c r="AHU95"/>
      <c r="AHV95"/>
      <c r="AHW95"/>
      <c r="AHX95"/>
      <c r="AHY95"/>
      <c r="AHZ95"/>
      <c r="AIA95"/>
      <c r="AIB95"/>
      <c r="AIC95"/>
      <c r="AID95"/>
      <c r="AIE95"/>
      <c r="AIF95"/>
      <c r="AIG95"/>
      <c r="AIH95"/>
      <c r="AII95"/>
      <c r="AIJ95"/>
      <c r="AIK95"/>
      <c r="AIL95"/>
      <c r="AIM95"/>
      <c r="AIN95"/>
      <c r="AIO95"/>
      <c r="AIP95"/>
      <c r="AIQ95"/>
      <c r="AIR95"/>
      <c r="AIS95"/>
      <c r="AIT95"/>
      <c r="AIU95"/>
      <c r="AIV95"/>
      <c r="AIW95"/>
      <c r="AIX95"/>
      <c r="AIY95"/>
      <c r="AIZ95"/>
      <c r="AJA95"/>
      <c r="AJB95"/>
      <c r="AJC95"/>
      <c r="AJD95"/>
      <c r="AJE95"/>
      <c r="AJF95"/>
      <c r="AJG95"/>
      <c r="AJH95"/>
      <c r="AJI95"/>
      <c r="AJJ95"/>
      <c r="AJK95"/>
      <c r="AJL95"/>
      <c r="AJM95"/>
      <c r="AJN95"/>
      <c r="AJO95"/>
      <c r="AJP95"/>
      <c r="AJQ95"/>
      <c r="AJR95"/>
      <c r="AJS95"/>
      <c r="AJT95"/>
      <c r="AJU95"/>
      <c r="AJV95"/>
      <c r="AJW95"/>
      <c r="AJX95"/>
      <c r="AJY95"/>
      <c r="AJZ95"/>
      <c r="AKA95"/>
      <c r="AKB95"/>
      <c r="AKC95"/>
      <c r="AKD95"/>
      <c r="AKE95"/>
      <c r="AKF95"/>
      <c r="AKG95"/>
      <c r="AKH95"/>
      <c r="AKI95"/>
      <c r="AKJ95"/>
      <c r="AKK95"/>
      <c r="AKL95"/>
      <c r="AKM95"/>
      <c r="AKN95"/>
      <c r="AKO95"/>
      <c r="AKP95"/>
      <c r="AKQ95"/>
      <c r="AKR95"/>
      <c r="AKS95"/>
      <c r="AKT95"/>
      <c r="AKU95"/>
      <c r="AKV95"/>
      <c r="AKW95"/>
      <c r="AKX95"/>
      <c r="AKY95"/>
      <c r="AKZ95"/>
      <c r="ALA95"/>
      <c r="ALB95"/>
      <c r="ALC95"/>
      <c r="ALD95"/>
      <c r="ALE95"/>
      <c r="ALF95"/>
      <c r="ALG95"/>
      <c r="ALH95"/>
      <c r="ALI95"/>
      <c r="ALJ95"/>
      <c r="ALK95"/>
      <c r="ALL95"/>
      <c r="ALM95"/>
      <c r="ALN95"/>
      <c r="ALO95"/>
      <c r="ALP95"/>
      <c r="ALQ95"/>
      <c r="ALR95"/>
      <c r="ALS95"/>
      <c r="ALT95"/>
      <c r="ALU95"/>
      <c r="ALV95"/>
      <c r="ALW95"/>
    </row>
    <row r="96" spans="1:1016" s="46" customFormat="1" ht="43.5" customHeight="1">
      <c r="A96" s="68" t="s">
        <v>75</v>
      </c>
      <c r="B96" s="68"/>
      <c r="C96" s="69" t="s">
        <v>76</v>
      </c>
      <c r="D96" s="69"/>
      <c r="E96" s="69"/>
      <c r="F96" s="69"/>
      <c r="G96" s="69"/>
      <c r="H96" s="51"/>
      <c r="ALX96"/>
      <c r="ALY96"/>
      <c r="ALZ96"/>
      <c r="AMA96"/>
      <c r="AMB96"/>
    </row>
    <row r="97" spans="1:7" ht="66" customHeight="1">
      <c r="A97" s="68" t="s">
        <v>77</v>
      </c>
      <c r="B97" s="68"/>
      <c r="C97" s="72" t="s">
        <v>108</v>
      </c>
      <c r="D97" s="72"/>
      <c r="E97" s="72"/>
      <c r="F97" s="72"/>
      <c r="G97" s="72"/>
    </row>
    <row r="98" spans="1:7" ht="119.25" customHeight="1">
      <c r="A98" s="68" t="s">
        <v>78</v>
      </c>
      <c r="B98" s="68"/>
      <c r="C98" s="69" t="s">
        <v>79</v>
      </c>
      <c r="D98" s="69"/>
      <c r="E98" s="69"/>
      <c r="F98" s="69"/>
      <c r="G98" s="69"/>
    </row>
    <row r="99" spans="1:7" ht="32.25" customHeight="1">
      <c r="A99" s="68" t="s">
        <v>80</v>
      </c>
      <c r="B99" s="68"/>
      <c r="C99" s="70" t="s">
        <v>81</v>
      </c>
      <c r="D99" s="70"/>
      <c r="E99" s="70"/>
      <c r="F99" s="70"/>
      <c r="G99" s="70"/>
    </row>
    <row r="101" spans="1:7">
      <c r="F101" s="47"/>
    </row>
  </sheetData>
  <mergeCells count="21">
    <mergeCell ref="A98:B98"/>
    <mergeCell ref="C98:G98"/>
    <mergeCell ref="A99:B99"/>
    <mergeCell ref="C99:G99"/>
    <mergeCell ref="B93:G93"/>
    <mergeCell ref="B94:C94"/>
    <mergeCell ref="A96:B96"/>
    <mergeCell ref="C96:G96"/>
    <mergeCell ref="A97:B97"/>
    <mergeCell ref="C97:G97"/>
    <mergeCell ref="E5:E6"/>
    <mergeCell ref="F5:F6"/>
    <mergeCell ref="G5:G6"/>
    <mergeCell ref="G8:G92"/>
    <mergeCell ref="A91:D91"/>
    <mergeCell ref="A92:D92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9" scale="3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3</cp:revision>
  <cp:lastPrinted>2016-07-13T06:00:56Z</cp:lastPrinted>
  <dcterms:created xsi:type="dcterms:W3CDTF">2011-10-27T10:58:53Z</dcterms:created>
  <dcterms:modified xsi:type="dcterms:W3CDTF">2016-07-13T06:02:40Z</dcterms:modified>
  <dc:language>ru-RU</dc:language>
</cp:coreProperties>
</file>